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inergmin-my.sharepoint.com/personal/jtabara_osinergmin_gob_pe/Documents/Control de Calidad/Calidad - Osinergmin/2023/LINEAMIENTOS PARA PUBLICACION-2022/"/>
    </mc:Choice>
  </mc:AlternateContent>
  <xr:revisionPtr revIDLastSave="1" documentId="8_{A2B2F244-5924-4EB7-B7A9-204A4BE4C104}" xr6:coauthVersionLast="47" xr6:coauthVersionMax="47" xr10:uidLastSave="{20A751BA-D0C3-4E1A-986B-FA5FD35576F0}"/>
  <bookViews>
    <workbookView xWindow="1950" yWindow="1950" windowWidth="14280" windowHeight="6000" xr2:uid="{5E5B44FB-D424-46E9-8F35-861E777748E1}"/>
  </bookViews>
  <sheets>
    <sheet name="RESULTADOS" sheetId="1" r:id="rId1"/>
  </sheets>
  <definedNames>
    <definedName name="_xlnm._FilterDatabase" localSheetId="0" hidden="1">RESULTADOS!$C$22:$M$232</definedName>
    <definedName name="Departamento">#REF!</definedName>
    <definedName name="Dirección">#REF!</definedName>
    <definedName name="Distrito">#REF!</definedName>
    <definedName name="Fecha_de_fiscalización">#REF!</definedName>
    <definedName name="Fecha_del_informe_de_fiscalización">#REF!</definedName>
    <definedName name="N°">#REF!</definedName>
    <definedName name="N°_Expediente">#REF!</definedName>
    <definedName name="N°_Registro_Hidrocarburos">#REF!</definedName>
    <definedName name="Oficina_Regional__OR">#REF!</definedName>
    <definedName name="Provincia">#REF!</definedName>
    <definedName name="Razón_Social">#REF!</definedName>
    <definedName name="Tipo_de_agente">#REF!</definedName>
    <definedName name="Tipo_de_Sup.__M__C_o_E">#REF!</definedName>
    <definedName name="Total_de_Productos_aprobados">#REF!</definedName>
    <definedName name="Total_de_productos_fiscalizad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O992" i="1"/>
  <c r="O993" i="1"/>
  <c r="O994" i="1"/>
  <c r="O995" i="1"/>
  <c r="O996" i="1"/>
  <c r="O997" i="1"/>
  <c r="O998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6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378" i="1"/>
  <c r="O346" i="1"/>
  <c r="O382" i="1"/>
  <c r="O383" i="1"/>
  <c r="O372" i="1"/>
  <c r="O360" i="1"/>
  <c r="O361" i="1"/>
  <c r="O369" i="1"/>
  <c r="O370" i="1"/>
  <c r="O371" i="1"/>
  <c r="O393" i="1"/>
  <c r="O399" i="1"/>
  <c r="O387" i="1"/>
  <c r="O396" i="1"/>
  <c r="O397" i="1"/>
  <c r="O407" i="1"/>
  <c r="O408" i="1"/>
  <c r="O409" i="1"/>
  <c r="O402" i="1"/>
  <c r="O400" i="1"/>
  <c r="O401" i="1"/>
  <c r="O388" i="1"/>
  <c r="O379" i="1"/>
  <c r="O373" i="1"/>
  <c r="O389" i="1"/>
  <c r="O380" i="1"/>
  <c r="O362" i="1"/>
  <c r="O374" i="1"/>
  <c r="O375" i="1"/>
  <c r="O364" i="1"/>
  <c r="O365" i="1"/>
  <c r="O366" i="1"/>
  <c r="O363" i="1"/>
  <c r="O367" i="1"/>
  <c r="O368" i="1"/>
  <c r="O384" i="1"/>
  <c r="O398" i="1"/>
  <c r="O403" i="1"/>
  <c r="O404" i="1"/>
  <c r="O405" i="1"/>
  <c r="O406" i="1"/>
  <c r="O410" i="1"/>
  <c r="O411" i="1"/>
  <c r="O412" i="1"/>
  <c r="O413" i="1"/>
  <c r="O390" i="1"/>
  <c r="O391" i="1"/>
  <c r="O392" i="1"/>
  <c r="O394" i="1"/>
  <c r="O357" i="1"/>
  <c r="O358" i="1"/>
  <c r="O385" i="1"/>
  <c r="O386" i="1"/>
  <c r="O395" i="1"/>
  <c r="O381" i="1"/>
  <c r="O359" i="1"/>
  <c r="O376" i="1"/>
  <c r="O377" i="1"/>
  <c r="O126" i="1"/>
  <c r="O127" i="1"/>
  <c r="O128" i="1"/>
  <c r="O129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20" i="1"/>
  <c r="O210" i="1"/>
  <c r="O211" i="1"/>
  <c r="O212" i="1"/>
  <c r="O213" i="1"/>
  <c r="O214" i="1"/>
  <c r="O215" i="1"/>
  <c r="O216" i="1"/>
  <c r="O217" i="1"/>
  <c r="O218" i="1"/>
  <c r="O219" i="1"/>
  <c r="O221" i="1"/>
  <c r="O222" i="1"/>
  <c r="O223" i="1"/>
  <c r="O224" i="1"/>
  <c r="O232" i="1"/>
  <c r="O233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7" i="1"/>
  <c r="O348" i="1"/>
  <c r="O349" i="1"/>
  <c r="O350" i="1"/>
  <c r="O351" i="1"/>
  <c r="O352" i="1"/>
  <c r="O353" i="1"/>
  <c r="O354" i="1"/>
  <c r="O355" i="1"/>
  <c r="O356" i="1"/>
  <c r="O238" i="1"/>
  <c r="O225" i="1"/>
  <c r="O226" i="1"/>
  <c r="O227" i="1"/>
  <c r="O228" i="1"/>
  <c r="O234" i="1"/>
  <c r="O235" i="1"/>
  <c r="O236" i="1"/>
  <c r="O229" i="1"/>
  <c r="O230" i="1"/>
  <c r="O231" i="1"/>
  <c r="O237" i="1"/>
  <c r="O125" i="1"/>
  <c r="O120" i="1"/>
  <c r="O119" i="1"/>
  <c r="O118" i="1"/>
  <c r="O117" i="1"/>
  <c r="O112" i="1"/>
  <c r="O111" i="1"/>
  <c r="O110" i="1"/>
  <c r="O109" i="1"/>
  <c r="O108" i="1"/>
  <c r="O107" i="1"/>
  <c r="O103" i="1"/>
  <c r="O102" i="1"/>
  <c r="O101" i="1"/>
  <c r="O100" i="1"/>
  <c r="O99" i="1"/>
  <c r="O98" i="1"/>
  <c r="O97" i="1"/>
  <c r="O46" i="1"/>
  <c r="O64" i="1"/>
  <c r="O80" i="1"/>
  <c r="O45" i="1"/>
  <c r="O55" i="1"/>
  <c r="O54" i="1"/>
  <c r="O90" i="1"/>
  <c r="O89" i="1"/>
  <c r="O88" i="1"/>
  <c r="O87" i="1"/>
  <c r="O96" i="1"/>
  <c r="O95" i="1"/>
  <c r="O94" i="1"/>
  <c r="O93" i="1"/>
  <c r="O92" i="1"/>
  <c r="O91" i="1"/>
  <c r="O86" i="1"/>
  <c r="O85" i="1"/>
  <c r="O84" i="1"/>
  <c r="O83" i="1"/>
  <c r="O82" i="1"/>
  <c r="O81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3" i="1"/>
  <c r="O116" i="1"/>
  <c r="O133" i="1"/>
  <c r="O124" i="1"/>
  <c r="O132" i="1"/>
  <c r="O123" i="1"/>
  <c r="O322" i="1"/>
  <c r="O115" i="1"/>
  <c r="O106" i="1"/>
  <c r="O105" i="1"/>
  <c r="O114" i="1"/>
  <c r="O104" i="1"/>
  <c r="O113" i="1"/>
  <c r="O131" i="1"/>
  <c r="O122" i="1"/>
  <c r="O130" i="1"/>
  <c r="O121" i="1"/>
  <c r="O62" i="1"/>
  <c r="O61" i="1"/>
  <c r="O60" i="1"/>
  <c r="O59" i="1"/>
  <c r="O58" i="1"/>
  <c r="O57" i="1"/>
  <c r="O56" i="1"/>
  <c r="O53" i="1"/>
  <c r="O52" i="1"/>
  <c r="O51" i="1"/>
  <c r="O50" i="1"/>
  <c r="O49" i="1"/>
  <c r="O48" i="1"/>
  <c r="O47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F10" i="1" l="1"/>
</calcChain>
</file>

<file path=xl/sharedStrings.xml><?xml version="1.0" encoding="utf-8"?>
<sst xmlns="http://schemas.openxmlformats.org/spreadsheetml/2006/main" count="6879" uniqueCount="3213">
  <si>
    <t>RESULTADOS DE SUPERVISIÓN DE CALIDAD</t>
  </si>
  <si>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</si>
  <si>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</si>
  <si>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</si>
  <si>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% de EVPC que no aprobaron</t>
  </si>
  <si>
    <t>Total de EVPC</t>
  </si>
  <si>
    <t>% EVPC con productos desaprobados</t>
  </si>
  <si>
    <t>% EVPC con productos aprobados</t>
  </si>
  <si>
    <t xml:space="preserve">N° </t>
  </si>
  <si>
    <t>Fecha de fiscalización</t>
  </si>
  <si>
    <t>Razón Social</t>
  </si>
  <si>
    <t xml:space="preserve">N° Registro Hidrocarburos </t>
  </si>
  <si>
    <t>Dirección</t>
  </si>
  <si>
    <t xml:space="preserve">Departamento </t>
  </si>
  <si>
    <t xml:space="preserve">Provincia </t>
  </si>
  <si>
    <t>Distrito</t>
  </si>
  <si>
    <t>Tipo de agente</t>
  </si>
  <si>
    <t>N° Expediente</t>
  </si>
  <si>
    <t xml:space="preserve">Total de productos fiscalizados </t>
  </si>
  <si>
    <t xml:space="preserve">Total de Productos aprobados </t>
  </si>
  <si>
    <t>EVPC con productos desaprobados</t>
  </si>
  <si>
    <t>MULTISERVICIOS AVE FENIX S.A.C.</t>
  </si>
  <si>
    <t>7287-056-121021</t>
  </si>
  <si>
    <t>VARIANTE DE UCHUMAYO KM.03</t>
  </si>
  <si>
    <t>AREQUIPA</t>
  </si>
  <si>
    <t>CERRO COLORADO</t>
  </si>
  <si>
    <t>PETROLEOS DEL PERU S.A.</t>
  </si>
  <si>
    <t>14001-040-070820</t>
  </si>
  <si>
    <t>AV. AVIACION N° 620</t>
  </si>
  <si>
    <t xml:space="preserve">SAN MARTIN </t>
  </si>
  <si>
    <t>SAN MARTIN</t>
  </si>
  <si>
    <t>TARAPOTO</t>
  </si>
  <si>
    <t>PLANTA</t>
  </si>
  <si>
    <t>MARIELA AMPARO RAMOS JALCA</t>
  </si>
  <si>
    <t>126554-050-140520</t>
  </si>
  <si>
    <t>CARRETERA CHACHAPOYAS-LEYMEBAMBA-CIP</t>
  </si>
  <si>
    <t>AMAZONAS</t>
  </si>
  <si>
    <t>CHACHAPOYAS</t>
  </si>
  <si>
    <t>LA JALCA</t>
  </si>
  <si>
    <t>ESTACION DE SERVICIOS</t>
  </si>
  <si>
    <t>INVERSIONES ESPINOZA Y ASOCIADOS S.A.C.</t>
  </si>
  <si>
    <t>95023-050-060616</t>
  </si>
  <si>
    <t>AV. HUAYNACAPAC ESQ. CALLE SECHIN MZ.B8 LOTE 1,2,3,8 Y 9</t>
  </si>
  <si>
    <t>LIMA</t>
  </si>
  <si>
    <t>CALLAO</t>
  </si>
  <si>
    <t>VENTANILLA</t>
  </si>
  <si>
    <t>ENERGIGAS S.A.C.</t>
  </si>
  <si>
    <t>117443-107-240120</t>
  </si>
  <si>
    <t>AV. GUARDIA CHALACA MZ.24 LOTE 17 ESQ. SAENZ PEÑA</t>
  </si>
  <si>
    <t>JAVIER PROSPERO QUINTA MANYAVILCA</t>
  </si>
  <si>
    <t>109949-050-111218</t>
  </si>
  <si>
    <t>AV. RAMON CASTILLA S/N. CARRETERA SAN MIGUELSAN ANTONIO</t>
  </si>
  <si>
    <t>AYACUCHO</t>
  </si>
  <si>
    <t>LA MAR</t>
  </si>
  <si>
    <t>SAN MIGUEL</t>
  </si>
  <si>
    <t>SERVIGRIFOS S.A.</t>
  </si>
  <si>
    <t>9149-056-100615</t>
  </si>
  <si>
    <t>CARRETERA PANAMERICANA SUR KM.14 - URB. SAN JUAN</t>
  </si>
  <si>
    <t>SAN JUAN DE MIRAFLORES</t>
  </si>
  <si>
    <t>CORPORACION VISTA ALEGRE S.A.C</t>
  </si>
  <si>
    <t>6746-056-130317</t>
  </si>
  <si>
    <t>AV. NICOLAS AYLLON N° 4706 (LOTE A FUNDO VISTA ALEGRE)</t>
  </si>
  <si>
    <t>ATE</t>
  </si>
  <si>
    <t>GRIFOS ESPINOZA S.A.</t>
  </si>
  <si>
    <t>41728-050-251119</t>
  </si>
  <si>
    <t>ESQ. AV. MICAELA BASTIDAS Y CALLE 8 MZ. I GRUPO 19</t>
  </si>
  <si>
    <t>VILLA EL SALVADOR</t>
  </si>
  <si>
    <t>COESTI S.A.</t>
  </si>
  <si>
    <t>AV. 28 DE JULIO N° 2200</t>
  </si>
  <si>
    <t>LA VICTORIA</t>
  </si>
  <si>
    <t>GRIFOS MAHANAIM PUCALLPA S.A.C.</t>
  </si>
  <si>
    <t>8732-050-011019</t>
  </si>
  <si>
    <t xml:space="preserve">JR. 7 DE JUNIO N° 326 </t>
  </si>
  <si>
    <t>UCAYALI</t>
  </si>
  <si>
    <t>CORONEL PORTILLO</t>
  </si>
  <si>
    <t>CALLERIA</t>
  </si>
  <si>
    <t>PETROGAS E.I.R.L.</t>
  </si>
  <si>
    <t>9328-056-161120</t>
  </si>
  <si>
    <t>JR. GUILLERMO SISLEY N° 1200</t>
  </si>
  <si>
    <t>SERVICIOS GENERALES KIARA JHOSELIN E.I.R.L.</t>
  </si>
  <si>
    <t>137542-050-070918</t>
  </si>
  <si>
    <t>CARRETERA CHOTA LAJAS - MZ. A15 - LOTE 1A</t>
  </si>
  <si>
    <t>CAJAMARCA</t>
  </si>
  <si>
    <t>CHOTA</t>
  </si>
  <si>
    <t>REPRESENTACIONES DOMI S.A.C.</t>
  </si>
  <si>
    <t>139150-050-120619</t>
  </si>
  <si>
    <t>JR. DAMASO DAVILA ESQ. CALLE LOS GIRASOLES MZ. D LOTE 4</t>
  </si>
  <si>
    <t>JEVARO CENTRO ORIENTE S.A.C.</t>
  </si>
  <si>
    <t>83522-050-110918</t>
  </si>
  <si>
    <t>AV. COLONIZACION MZ. KLOTE 17-18</t>
  </si>
  <si>
    <t>MANANTAY</t>
  </si>
  <si>
    <t>IVAN RAMOS ESPINOZA</t>
  </si>
  <si>
    <t>136859-050-150322</t>
  </si>
  <si>
    <t>AV. CIRCUNVALACIÓN S/N (A 500 M DEL HOSPITAL, CARRETERA ASFALTADA HUARI ? LIMA)</t>
  </si>
  <si>
    <t>ANCASH</t>
  </si>
  <si>
    <t>HUARI</t>
  </si>
  <si>
    <t>ESTACIONES DE SERVICIOS</t>
  </si>
  <si>
    <t>GRIFO VICTORIA E.I.R.L.</t>
  </si>
  <si>
    <t>7461-050-110815</t>
  </si>
  <si>
    <t>AV. BAUZATE Y MEZA ESQ. PROLONGACION HUAMANGA S/N.</t>
  </si>
  <si>
    <t>GRIFO PETROMAR S.A.C.</t>
  </si>
  <si>
    <t>19321-050-050320</t>
  </si>
  <si>
    <t>PANAMERICA SUR VIA INTEROCEANICA NAZCA-CUSCO KM. 417</t>
  </si>
  <si>
    <t>APURIMAC</t>
  </si>
  <si>
    <t>ABANCAY</t>
  </si>
  <si>
    <t>CIRCA</t>
  </si>
  <si>
    <t>SERTRANS "SAN MARTIN" E.I.R.L.</t>
  </si>
  <si>
    <t>156804-060-270621</t>
  </si>
  <si>
    <t>AV. HEROES DEL CENEPA N° 1905 CRECADO DE BAGUA</t>
  </si>
  <si>
    <t>BAGUA</t>
  </si>
  <si>
    <t>CAMIÓN TANQUE / CAMIÓN CISTERNA
TRANSPORTE DE COMBUSTIBLES LÍQUIDOS Y OPDH</t>
  </si>
  <si>
    <t>CONSORCIO GRIFOS DEL PERU S.A.C.</t>
  </si>
  <si>
    <t>8153-050-280520</t>
  </si>
  <si>
    <t>AV. JUAN PARDO DE ZELA N° 845 - 849</t>
  </si>
  <si>
    <t>LINCE</t>
  </si>
  <si>
    <t>ESTACIÓN DE SERVICIOS / GRIFOS</t>
  </si>
  <si>
    <t>KRE S.A.</t>
  </si>
  <si>
    <t>16750-050-080816</t>
  </si>
  <si>
    <t>AV. PETIT THOUARS  N° 2795</t>
  </si>
  <si>
    <t>SAN ISIDRO</t>
  </si>
  <si>
    <t>202200061525</t>
  </si>
  <si>
    <t>6765-107-010218</t>
  </si>
  <si>
    <t>AV. REPUBLICA DE COLOMBIA N° 105-109</t>
  </si>
  <si>
    <t>ESTACION DE SERVICIOS CON GASOCENTRO DE GLP Y GNV</t>
  </si>
  <si>
    <t>202200061538</t>
  </si>
  <si>
    <t>GRIFO VALERIA VICTORIA S.A.C.</t>
  </si>
  <si>
    <t>9356-106-041219</t>
  </si>
  <si>
    <t>AV. JOSE RIVA AGUERO N°  411</t>
  </si>
  <si>
    <t>EL AGUSTINO</t>
  </si>
  <si>
    <t>EE.SS con GNV</t>
  </si>
  <si>
    <t>INVERSIONES TRANSDIESEL</t>
  </si>
  <si>
    <t>43145-050-101121</t>
  </si>
  <si>
    <t>AV. SANTA ROSA 2350 URB. SAN CARLOS</t>
  </si>
  <si>
    <t xml:space="preserve">LIMA </t>
  </si>
  <si>
    <t>SAN JUAN DE LURIGANCHO</t>
  </si>
  <si>
    <t>REPSOL COMERCIAL S.A.C.</t>
  </si>
  <si>
    <t>6874-056-240718</t>
  </si>
  <si>
    <t>AV. GERARDO UNGER N° 3689, MZ D LOTE 26, URB. HABILITACIÓN PANAMERICANA NORTE</t>
  </si>
  <si>
    <t>INDEPENDENCIA</t>
  </si>
  <si>
    <t>ESTACIÓN DE SERVICIO CON GASOCENTRO DE GLP</t>
  </si>
  <si>
    <t>EXPLORIUM S.A.C.</t>
  </si>
  <si>
    <t>19957-056-180216</t>
  </si>
  <si>
    <t>AV. VENEZUELA N° 1829 INTERSECCION AV. TINGO MARIA</t>
  </si>
  <si>
    <t>REPSOL COMERCIAL S.A.C</t>
  </si>
  <si>
    <t>9220-106-080413</t>
  </si>
  <si>
    <t>AV. ANDRES ARAMBURU N 904 - 908</t>
  </si>
  <si>
    <t>SURQUILLO</t>
  </si>
  <si>
    <t>ESTACION DE SERVICIOS CON GASOCENTRO DE GNV</t>
  </si>
  <si>
    <t>202200061517</t>
  </si>
  <si>
    <t>RAPIGRIFOS S.A.C.</t>
  </si>
  <si>
    <t>61136-056-171017</t>
  </si>
  <si>
    <t>AV REPUBLICA DE PANAMA Nº 5185</t>
  </si>
  <si>
    <t>ESTACION DE SERVICIOS CON GASOCENTRO DE GLP</t>
  </si>
  <si>
    <t>202200061533</t>
  </si>
  <si>
    <t>ESTACION DE SERVICIOS AVIACION S.A.C.</t>
  </si>
  <si>
    <t>0020-EESS-15-2003</t>
  </si>
  <si>
    <t>INTERSECCION DE LA AV. SAN BORJA NORTE Y LA AV. AVIACION N° 2680</t>
  </si>
  <si>
    <t>SAN BORJA</t>
  </si>
  <si>
    <t>202200061551</t>
  </si>
  <si>
    <t>6764-050-010218</t>
  </si>
  <si>
    <t>PASEO DE LA REPUBLICA NO. 5789</t>
  </si>
  <si>
    <t>MIRAFLORES</t>
  </si>
  <si>
    <t>202200061578</t>
  </si>
  <si>
    <t>15215-050-021118</t>
  </si>
  <si>
    <t>AV. 28 DE JULIO N° 904</t>
  </si>
  <si>
    <t>202200061646</t>
  </si>
  <si>
    <t>ESTACIONES DE SERVICIO GASOLINAS DE AMERICA SAC</t>
  </si>
  <si>
    <t>17879-056-190522</t>
  </si>
  <si>
    <t>AV. GENERAL GARZON N° 688</t>
  </si>
  <si>
    <t>JESUS MARIA</t>
  </si>
  <si>
    <t>18882-050-210114</t>
  </si>
  <si>
    <t>AV. TUPAC AMARU, ESQ. AV. TOMAS VALLE</t>
  </si>
  <si>
    <t>18553-056-270622</t>
  </si>
  <si>
    <t>AV. ELMER FAUCETT N° 377</t>
  </si>
  <si>
    <t>CARMEN DE LA LEGUA REYNOSO</t>
  </si>
  <si>
    <t>RED DE COMBUSTIBLES LIQUIDOS S.A.C.</t>
  </si>
  <si>
    <t>9575-050-241219</t>
  </si>
  <si>
    <t>JR. TARATA MZ. 1, LOTE 1, URB. LA PERLA</t>
  </si>
  <si>
    <t>LA PERLA</t>
  </si>
  <si>
    <t>AV. GUARDIA CHALACA MZ. 24 LOTE 17, ESQUINA CON AV. SAENZ PEÑA, URB. SANTA MARIA</t>
  </si>
  <si>
    <t>EE.SS con GLP y GNV</t>
  </si>
  <si>
    <t>MULTISERVICIOS SANTA URSULA S.A.C.</t>
  </si>
  <si>
    <t>38158-056-250418</t>
  </si>
  <si>
    <t>ESQUINA DE LA AV. CENTRAL CON LA AV. HUANDOY MZ. H LT. 12 13 Y 14</t>
  </si>
  <si>
    <t>LOS OLIVOS</t>
  </si>
  <si>
    <t>6824-050-040517</t>
  </si>
  <si>
    <t>AV. LA MOLINA N° 448</t>
  </si>
  <si>
    <t>202200061513</t>
  </si>
  <si>
    <t>ESTACION DE SERVICIOS HERCO S.A.C.</t>
  </si>
  <si>
    <t>14715-107-020822</t>
  </si>
  <si>
    <t>AV. NICOLAS ARRIOLA N° 3191</t>
  </si>
  <si>
    <t>SAN LUIS</t>
  </si>
  <si>
    <t>202200061568</t>
  </si>
  <si>
    <t>ESTACION DE SERVICIO SANTA ANITA S.A.C.</t>
  </si>
  <si>
    <t>43777-056-190615</t>
  </si>
  <si>
    <t xml:space="preserve">AV. METROPOLITANA MZ. C-8 LOTE 20 </t>
  </si>
  <si>
    <t>SANTA ANITA</t>
  </si>
  <si>
    <t>202200061651</t>
  </si>
  <si>
    <t>DIEGO OSWALDO HUMARI QUISPE</t>
  </si>
  <si>
    <t>19986-050-050820</t>
  </si>
  <si>
    <t>AV. ALTO HUANCARAY MZ. B LTE. 6, ASOCIACION DE VIVIENDA SAN CARLOS</t>
  </si>
  <si>
    <t>202200061750</t>
  </si>
  <si>
    <t>INVERSIONES MARSUIL E.I.R.L.</t>
  </si>
  <si>
    <t>17881-056-080722</t>
  </si>
  <si>
    <t>AV. MARAÑON. MZ A LOTE 1, ESQUINA CON CALLE N° 1</t>
  </si>
  <si>
    <t>GRUPO DE GESTION C S.A.</t>
  </si>
  <si>
    <t>88618-056-220818</t>
  </si>
  <si>
    <t>AV. GERARDO UNGER Nº 4885, URB NARANJAL</t>
  </si>
  <si>
    <t>9513-107-261221</t>
  </si>
  <si>
    <t>AV. HEROES DEL ALTO CENEPA N° 697, LOTIZACIÓN FUNDO CHACRA CERRO</t>
  </si>
  <si>
    <t>COMAS</t>
  </si>
  <si>
    <t>SERVICENTRO AFHA S.A.C.</t>
  </si>
  <si>
    <t>125695-107-221221</t>
  </si>
  <si>
    <t>AV. HEROES DEL ALTO CENEPA, LTE 27 (AUTOPISTA TRAPICHE - CHILLON)</t>
  </si>
  <si>
    <t>ESTACION DE SERVICIOS LOS OLIVOS S. A. C.</t>
  </si>
  <si>
    <t>20982-056-180519</t>
  </si>
  <si>
    <t>AV. UNIVERSITARIA CDRA. 51, ESQUINA CON CALLE A</t>
  </si>
  <si>
    <t>H &amp; P INGENIERÍA LÍQUIDA S.A.C.</t>
  </si>
  <si>
    <t>40731-050-060118</t>
  </si>
  <si>
    <t>AV. LOS DOMINICOS MZ. U, LT.18 - URBANIZACIÓN LOS CIPRESES</t>
  </si>
  <si>
    <t>SAN MARTIN DE PORRES</t>
  </si>
  <si>
    <t>MEGA ESTACION DE SERVICIOS INVERSOL S.A.</t>
  </si>
  <si>
    <t>139667-050-310720</t>
  </si>
  <si>
    <t>AV. NICOLAS DE PIEROLA SUR, CORCONA KM. 48 - CARRETERA CENTRAL</t>
  </si>
  <si>
    <t>HUAROCHIRI</t>
  </si>
  <si>
    <t>SANTA CRUZ DE COCACHACRA</t>
  </si>
  <si>
    <t>202200061530</t>
  </si>
  <si>
    <t>14648-056-160118</t>
  </si>
  <si>
    <t>AV. MELGAREJO, ESQ. CON LA AV. UNIVERSIDAD</t>
  </si>
  <si>
    <t>LA MOLINA</t>
  </si>
  <si>
    <t>202200061670</t>
  </si>
  <si>
    <t>GRUPO JUSAT S.A.C.</t>
  </si>
  <si>
    <t>84582-056-111021</t>
  </si>
  <si>
    <t>AV. BOLIVAR S/N, SUB LOTES 2 C3 (CARRETERA CENTRAL LIMA - LA OROYA KM. 37.5)</t>
  </si>
  <si>
    <t>SANTA EULALIA</t>
  </si>
  <si>
    <t>202200061731</t>
  </si>
  <si>
    <t>EMPRESA HUPESA S.A.C.</t>
  </si>
  <si>
    <t>43786-050-291116</t>
  </si>
  <si>
    <t>AV. CHILLON MZ W  LOTES 1, 2, 3, 4, ASOC DE PROPIETARIOS CASA HUERTAS VIRGEN DE LAS MERCEDES</t>
  </si>
  <si>
    <t>ESTACION DE SERVICIOS PASO DE LOS ANDES S.A.C.</t>
  </si>
  <si>
    <t>9519-056-260721</t>
  </si>
  <si>
    <t>CARRETERA PANAMERICANA NORTE KM. 36.5</t>
  </si>
  <si>
    <t>PUENTE PIEDRA</t>
  </si>
  <si>
    <t>ESTACION CELESTE S.A.C.</t>
  </si>
  <si>
    <t>135731-056-110419</t>
  </si>
  <si>
    <t>AV. X-5 MZ. G-1 LOTES 5, 6 Y 7 (ANTIGUA PANAMERICANA SUR)</t>
  </si>
  <si>
    <t>LURIN</t>
  </si>
  <si>
    <t>202200061613</t>
  </si>
  <si>
    <t>HYTEK AUTOGAS S.A.C.</t>
  </si>
  <si>
    <t>19994-056-300120</t>
  </si>
  <si>
    <t>MZ. C, LOTE 1, GRUPO RESIDENCIAL N° 3, PUEBLO JOVEN NUEVO PROGRESO (AV. PACHACUTEC N° 8035)</t>
  </si>
  <si>
    <t>VILLA MARIA DEL TRIUNFO</t>
  </si>
  <si>
    <t>202200061741</t>
  </si>
  <si>
    <t>SERVI GRIFOS S.A.</t>
  </si>
  <si>
    <t>CARRETERA PANAMERICANA SUR KM. 14.00 - URB. SAN JUAN</t>
  </si>
  <si>
    <t>202200061746</t>
  </si>
  <si>
    <t>CORPORATION A &amp; C E.I.R.L.</t>
  </si>
  <si>
    <t>121053-050-310522</t>
  </si>
  <si>
    <t>SECTOR 1, GRUPO 22, MZ. I, LOTE 01</t>
  </si>
  <si>
    <t>050-EE.SS-GRIFOS</t>
  </si>
  <si>
    <t>202200061563</t>
  </si>
  <si>
    <t>ASIA GRIFOS Y SERVICIOS GENERALES S.A.C.</t>
  </si>
  <si>
    <t>9446-056-090919</t>
  </si>
  <si>
    <t>CARRETERA PANAMERICANA SUR KM. 97.5</t>
  </si>
  <si>
    <t>CAÑETE</t>
  </si>
  <si>
    <t>ASIA</t>
  </si>
  <si>
    <t>202200061629</t>
  </si>
  <si>
    <t>TRANSPORTE CASSA E.I.R.L.</t>
  </si>
  <si>
    <t>27192-050-080222</t>
  </si>
  <si>
    <t>PROLONG. AV. ESTACION S/N, LT.5, EX HACIENDA JESUS DEL VALLE</t>
  </si>
  <si>
    <t>HUARAL</t>
  </si>
  <si>
    <t>19989-107-020120</t>
  </si>
  <si>
    <t>AV. TOMAS MARSANO Nº 4080 ESQUINA CON AV. SURCO</t>
  </si>
  <si>
    <t>SANTIAGO DE SURCO</t>
  </si>
  <si>
    <t>202200061768</t>
  </si>
  <si>
    <t>JLF ASOCIADOS S.A.C.</t>
  </si>
  <si>
    <t>0043-EESS-15-2004</t>
  </si>
  <si>
    <t>ESQ. AV SAN NORTE N° 1415 Y AV. PASEO DEL BOSQUE N° 806</t>
  </si>
  <si>
    <t xml:space="preserve">ESTACION DE SERVICIOS EPYSA S.A.C. </t>
  </si>
  <si>
    <t>96057-050-230518</t>
  </si>
  <si>
    <t>AV. INCA PACHACUTEC YUPANQUI ESQ. CON LA AV. HUAYNA CAPAC, MZ. AW, LOTE 9, SUB LOTE A, SECTOR CERCADO DE LA COMUNIDAD CAMPESINA DE JICAMARCA, ANEXO 22</t>
  </si>
  <si>
    <t>SAN ANTONIO</t>
  </si>
  <si>
    <t>202200061500</t>
  </si>
  <si>
    <t>ADMINISTRACION DE GRIFOS LEP S.A.C.</t>
  </si>
  <si>
    <t>107381-056-240820</t>
  </si>
  <si>
    <t>AV. 5 DE AGOSTO CON CALLE LOS ANGELES, MZ “A” LOTES 1, 2 Y 23 DEL PROGRAMA DE VIVIENDA Y COMERCIO SAN VALENTIN DE HUACHIPA</t>
  </si>
  <si>
    <t>LURIGANCHO</t>
  </si>
  <si>
    <t>202200061642</t>
  </si>
  <si>
    <t>INVERSION QUINTO LYR E.I.R.L.</t>
  </si>
  <si>
    <t>7251-050-110123</t>
  </si>
  <si>
    <t>AV. JUAN VELASCO ALVARADO N° 811-813-815 Y 817, COOP. VALLE DE SHARON</t>
  </si>
  <si>
    <t>202200061666</t>
  </si>
  <si>
    <t>SERVICENTRO BERNY S.R.L.</t>
  </si>
  <si>
    <t>17862-056-161118</t>
  </si>
  <si>
    <t xml:space="preserve">PUEBLO JOVEN JOSE CARLOS MARIATEGUI, ETAPA PRIMERA, AV. JULIO C. TELLO N° 101, MZ. E LOTE 01 </t>
  </si>
  <si>
    <t>VILLA MARÍA DEL TRIUNFO</t>
  </si>
  <si>
    <t>202200061756</t>
  </si>
  <si>
    <t>SERVICENTRO PASAMAYO S.A.C.</t>
  </si>
  <si>
    <t>33684-056-100521</t>
  </si>
  <si>
    <t>CARRETERA PANAMERICANA NORTE KM 66, SECTOR “A”, PASAMAYO</t>
  </si>
  <si>
    <t>AUCALLAMA</t>
  </si>
  <si>
    <t>TRANSPCOM MAX E.I.R.L.</t>
  </si>
  <si>
    <t>34949-050-120215</t>
  </si>
  <si>
    <t>CARRETERA MAZO - VEGUETA S/N</t>
  </si>
  <si>
    <t>HUAURA</t>
  </si>
  <si>
    <t>VEGUETA</t>
  </si>
  <si>
    <t>TERPEL PERU S.A.C.</t>
  </si>
  <si>
    <t>35024-056-201120</t>
  </si>
  <si>
    <t>CARRETERA PANAMERICANA NORTE KM 187 + 932.5, MANZANA URBANA 001-SUB LOTE 1, AA.HH. LETICIA</t>
  </si>
  <si>
    <t>BARRANCA</t>
  </si>
  <si>
    <t>SUPE PUERTO</t>
  </si>
  <si>
    <t>J.E.W. S.R.L.T.D.A.</t>
  </si>
  <si>
    <t>0018-EGLP-15-2007</t>
  </si>
  <si>
    <t>JR. LIMA N° 672 ESQ. JR.  CASTILLA N° 940</t>
  </si>
  <si>
    <t>GRIFO FLOTANTE PUERTO COSTA S.A.C.</t>
  </si>
  <si>
    <t xml:space="preserve">134337-058-141221 </t>
  </si>
  <si>
    <t xml:space="preserve">MARGEN DERECHA DEL RIO MADRE DE DIOS - PUERTO ACOSTA </t>
  </si>
  <si>
    <t>MADRE DE DIOS</t>
  </si>
  <si>
    <t>TAMBOPATA</t>
  </si>
  <si>
    <t>GRIFO FLOTANTE</t>
  </si>
  <si>
    <t>GRIFO INTEROCEANICA SOCIEDAD COMERCIAL DE RESPONSABILIDAD LIMITADA</t>
  </si>
  <si>
    <t xml:space="preserve">38886-050-230719 </t>
  </si>
  <si>
    <t xml:space="preserve">CARRETERA PUERTO MALDONADO - QUINCEMIL KM. 5.70 </t>
  </si>
  <si>
    <t>ESTACIÓN DE SERVICIOS</t>
  </si>
  <si>
    <t>JUANA HURTADO CAMPO</t>
  </si>
  <si>
    <t>116052-058-080317</t>
  </si>
  <si>
    <t xml:space="preserve">MARGEN DERECHA DEL RÍO MADRE DE DIOS (SECTOR PUERTO LA PASTORA) </t>
  </si>
  <si>
    <t>MULTISERVICIOS NUEVA ESPERANZA EMPRESA INDIVIDUAL DE RESPONSABILIDAD LIMITADA</t>
  </si>
  <si>
    <t>64349-050-120514</t>
  </si>
  <si>
    <t>ASENTAMIENTO HUMANO PUEBLO UNIDO - CALLE 10 - HUEPETUHE</t>
  </si>
  <si>
    <t>MANU</t>
  </si>
  <si>
    <t>HUEPETUHE</t>
  </si>
  <si>
    <t>GRIFO MAFER EMPRESA INDIVIDUAL DE RESPONSABILIDAD LIMITADA</t>
  </si>
  <si>
    <t>89227-050-070414</t>
  </si>
  <si>
    <t xml:space="preserve">FRACCION DE PARCELA 29 SECTOR DOS DE MAYO </t>
  </si>
  <si>
    <t>INAMBARI</t>
  </si>
  <si>
    <t>PETRO GAS CANDAMO S.A.C.</t>
  </si>
  <si>
    <t>99049-050-280614</t>
  </si>
  <si>
    <t xml:space="preserve">PROLONGACION INAMBARI NRO. S/N. SECTOR DOS DE MAYO </t>
  </si>
  <si>
    <t>8580-056-240916</t>
  </si>
  <si>
    <t>CARRETERA PANAMERICA NORTE KM. 29.5</t>
  </si>
  <si>
    <t>GASOCENTRO LA ALBORADA S.R.L.</t>
  </si>
  <si>
    <t>45698-056-150520</t>
  </si>
  <si>
    <t>CARRETERA PANAMERICANA NORTE KM. 1270</t>
  </si>
  <si>
    <t>TUMBES</t>
  </si>
  <si>
    <t>ESTACIÓN DE SERVICIOS EL GIRASOL EIRL</t>
  </si>
  <si>
    <t>40067-050-090421</t>
  </si>
  <si>
    <t>PANAMERICANA NORTE NRO. 1267 PJ PUEBLO NUEVO</t>
  </si>
  <si>
    <t>ESTACION DE SERVICIOS / GRIFOS</t>
  </si>
  <si>
    <t>ESTACION DE SERVICIO PUYANGO TUMBES S.A.C.</t>
  </si>
  <si>
    <t>138296-056-270221</t>
  </si>
  <si>
    <t>CARRETERA PANAMERICANA NORTE KM 1256+100</t>
  </si>
  <si>
    <t>ESTACION DE SERVICIOS R &amp; Z DE TUMBES E.I.R.L.</t>
  </si>
  <si>
    <t>18434-050-170520</t>
  </si>
  <si>
    <t>PANAMERICANA NORTE - KM N.º 1267 AA.HH. PUEBLO NUEVO</t>
  </si>
  <si>
    <t>K &amp; R TRADING S.A.C.</t>
  </si>
  <si>
    <t>146787-056-170520</t>
  </si>
  <si>
    <t>CARRETERA PANAMERICANA NORTE KM 1270</t>
  </si>
  <si>
    <t xml:space="preserve">ESTACION DE SERVICIOS CHALLE E.I.R.L. </t>
  </si>
  <si>
    <t>15736-056-211221</t>
  </si>
  <si>
    <t>AV. PROLONGACIÓN IGNACIO MERINO MZ. A1-LOTE 3,</t>
  </si>
  <si>
    <t>PIURA</t>
  </si>
  <si>
    <t>Talara</t>
  </si>
  <si>
    <t>Pariñas</t>
  </si>
  <si>
    <t>Estacion de Servicio con Gasocentro de GLP</t>
  </si>
  <si>
    <t>"ESTACION DE SERVICIOS GRIFO CAMPÍÑA EMPRESA INDIVIDUAL DE RESPONSABILIDAD LIMITADA"</t>
  </si>
  <si>
    <t>105234-050-261120</t>
  </si>
  <si>
    <t>"CARRETERA ASILLO - MACUSANI KM
75+500 C.P. TURUPAMPA LA
ESTRELLA"</t>
  </si>
  <si>
    <t>PUNO</t>
  </si>
  <si>
    <t>AZANGARO</t>
  </si>
  <si>
    <t>ASILLO</t>
  </si>
  <si>
    <t>Grifo / EE-SS</t>
  </si>
  <si>
    <t>OTASUR SOCIEDAD DE RESPONSABILIDAD</t>
  </si>
  <si>
    <t>132103-050-080318</t>
  </si>
  <si>
    <t>URBANIZACIÓN BUENOS AIRES MZ R</t>
  </si>
  <si>
    <t>MELGAR</t>
  </si>
  <si>
    <t>LLALLI</t>
  </si>
  <si>
    <t>SATURNINO BONIFACIO MAMANI TACURI</t>
  </si>
  <si>
    <t>149714-050-170720</t>
  </si>
  <si>
    <t>CARRETERA PUNO-CUSCO, DESVIO</t>
  </si>
  <si>
    <t>SANTA ROSA</t>
  </si>
  <si>
    <t>PIURA GAS S.A.C</t>
  </si>
  <si>
    <t>7457-050-190520</t>
  </si>
  <si>
    <t>AV. CIRCUNVALACIÓN ESQ. AV. CHULUCANAS</t>
  </si>
  <si>
    <t>Estación de Servicios/Grifo</t>
  </si>
  <si>
    <t>COESTI S.A</t>
  </si>
  <si>
    <t>18357-050-281019</t>
  </si>
  <si>
    <t>AV. PROGRESO N° 3062</t>
  </si>
  <si>
    <t>Castilla</t>
  </si>
  <si>
    <t>GRIFO Y SERVICIOS MAYLO E.I.R.L</t>
  </si>
  <si>
    <t>116383-050-090620</t>
  </si>
  <si>
    <t>AV. BRASIL S/N SECTOR NOR ESTE DE SECHURA</t>
  </si>
  <si>
    <t>Sechura</t>
  </si>
  <si>
    <t>NORPETROL S.R.L.</t>
  </si>
  <si>
    <t>101573-050-120520</t>
  </si>
  <si>
    <t>ZONA INDUSTRIAL II MZ. V SUB LOTES 1B-5 Y 1B-6</t>
  </si>
  <si>
    <t>Paita</t>
  </si>
  <si>
    <t>NORPETROL S.C.R.L</t>
  </si>
  <si>
    <t>33875-058-200520</t>
  </si>
  <si>
    <t>BAHIA DE PAITA LADO IZQUIERDO FRENTE A PUERTO NUEVO</t>
  </si>
  <si>
    <t>Grifo Flotante</t>
  </si>
  <si>
    <t>CATALINA MENA MONGGO</t>
  </si>
  <si>
    <t>18296-050-040520</t>
  </si>
  <si>
    <t>AV. FRANCISCO BOLOGNESI N° 520 - P.J. 13 DE JULIO</t>
  </si>
  <si>
    <t>CHOQUE CONDORI GERARDO MERCEDES</t>
  </si>
  <si>
    <t>0028-GRIF-21-2001</t>
  </si>
  <si>
    <t>KM. 1.5 CARRETERA PUCARA -</t>
  </si>
  <si>
    <t>LAMPA</t>
  </si>
  <si>
    <t>PUCARA</t>
  </si>
  <si>
    <t>MARTINEZ MAMANI FRIDA AYDE</t>
  </si>
  <si>
    <t>106586-050-230920</t>
  </si>
  <si>
    <t>AV. JULIACA S/N</t>
  </si>
  <si>
    <t>SAMAN</t>
  </si>
  <si>
    <t>NIGSA HUAQUISTO CHAHUARA</t>
  </si>
  <si>
    <t>153385-050-080121</t>
  </si>
  <si>
    <t>JR. TUPAC AMARU MZ. D , LT. 01</t>
  </si>
  <si>
    <t>SANDIA</t>
  </si>
  <si>
    <t>GRIFO SERVICENTRO SARITA S.R.L.</t>
  </si>
  <si>
    <t>105467-050-080421</t>
  </si>
  <si>
    <t>CARRETERA JULIACA - CUSCO KM.</t>
  </si>
  <si>
    <t>CALAPUJA</t>
  </si>
  <si>
    <t>CORINA LUZ MEJIA GIRALDO</t>
  </si>
  <si>
    <t>45106-050-2000415</t>
  </si>
  <si>
    <t>CARRETERA HUARAZ-CARAZ KM. 34</t>
  </si>
  <si>
    <t>CARHUAZ</t>
  </si>
  <si>
    <t>IMPORTACIONES SAN PEDRO S.A.C.</t>
  </si>
  <si>
    <t>18875-050-240916</t>
  </si>
  <si>
    <t>AV. NESTOR GAMBETA S/N. LOTIZACION LEONCIO PRADO MZ.F LOTE 83</t>
  </si>
  <si>
    <t>PEYSA E.I.R.L.</t>
  </si>
  <si>
    <t>21198-050-190520</t>
  </si>
  <si>
    <t>CASERIO QUISPAMPA BAJA S/N</t>
  </si>
  <si>
    <t>Huancabamba</t>
  </si>
  <si>
    <t>GRIFO BELIZARIO E.I.R.L.</t>
  </si>
  <si>
    <t>83621-050-230520</t>
  </si>
  <si>
    <t>CALLE PUNO 1138</t>
  </si>
  <si>
    <t>Morropon</t>
  </si>
  <si>
    <t>Chulucanas</t>
  </si>
  <si>
    <t>GRIFO PETRO SUR E.I.R.L</t>
  </si>
  <si>
    <t>7846-050-280920</t>
  </si>
  <si>
    <t>KM. 4 CARRETERA JULIACA - HUANCANE</t>
  </si>
  <si>
    <t>SAN ROMAN</t>
  </si>
  <si>
    <t>JULIACA</t>
  </si>
  <si>
    <t>RICARDO TAPIA GUTIERREZ</t>
  </si>
  <si>
    <t>9564-050-030815</t>
  </si>
  <si>
    <t>JR. SAN MARTIN Nº 222</t>
  </si>
  <si>
    <t>CABANILLAS</t>
  </si>
  <si>
    <t>GRIFO SAN JUAN DEL ORO</t>
  </si>
  <si>
    <t>7895-050-250815</t>
  </si>
  <si>
    <t>JR. ENRIQUE P. CACERES N° 332</t>
  </si>
  <si>
    <t>DENIS MICHAEL MADARIAGA ANDIA</t>
  </si>
  <si>
    <t>14828-050-020417</t>
  </si>
  <si>
    <t>AV HEROES DEL PACIFICO KM. 4</t>
  </si>
  <si>
    <t>ESTACION DE SERVICIOS SANCHEZ CERRO S.R.L.</t>
  </si>
  <si>
    <t>9447-056-190520</t>
  </si>
  <si>
    <t>AV. SANCHEZ CERRO MZ. 224, LOTE 01-A, ZONA INDUSTRIAL ANTIGUA</t>
  </si>
  <si>
    <t>GRIFO LAS PIRAMIDES SAC</t>
  </si>
  <si>
    <t>8766-050-121211</t>
  </si>
  <si>
    <t>CALLE FEDERICO VILLARREAL N° 894</t>
  </si>
  <si>
    <t>LAMBAYEQUE</t>
  </si>
  <si>
    <t>TUCUME</t>
  </si>
  <si>
    <t>Grifo y/o Estación de Servicios</t>
  </si>
  <si>
    <t>GRIFO SAN FRANCISCO DE ASIS S.A.C.</t>
  </si>
  <si>
    <t>8559-050-270916</t>
  </si>
  <si>
    <t>CALLE DIEGO FERRE Nº 204 - 210</t>
  </si>
  <si>
    <t>JAYANCA</t>
  </si>
  <si>
    <t>ESTACION DE SERVICIOS OLMOS E.I.R.L.</t>
  </si>
  <si>
    <t>131087-056-200817</t>
  </si>
  <si>
    <t>CARRETERA PANAMERICANA ESQUINA CON LA AV. SAN MARTIN</t>
  </si>
  <si>
    <t>OLMOS</t>
  </si>
  <si>
    <t>Estación de Servicios con Gasocentro de GLP</t>
  </si>
  <si>
    <t>GRIFO 4A E.I.R.L.</t>
  </si>
  <si>
    <t>159483-050-030122</t>
  </si>
  <si>
    <t>CASERIO LOS PANALES - CARRETERA OLMOS A PIURA KM 84</t>
  </si>
  <si>
    <t>SERVICENTRO PANAMERICANA S.R.L.</t>
  </si>
  <si>
    <t>9480-050-270411</t>
  </si>
  <si>
    <t>KM. 53 DE LA CARRETERA PUNO   ILAVE</t>
  </si>
  <si>
    <t>EL COLLAO</t>
  </si>
  <si>
    <t>ILAVE</t>
  </si>
  <si>
    <t>YISELA YENI MAQUERA LAIME</t>
  </si>
  <si>
    <t>131347-050-031217</t>
  </si>
  <si>
    <t>CARRETERA PANAMERICANA PUNO</t>
  </si>
  <si>
    <t>PILCUYO</t>
  </si>
  <si>
    <t>EE SS PETROPUNO</t>
  </si>
  <si>
    <t>7776-050-090121</t>
  </si>
  <si>
    <t>KILOMETRO 4.8 DE CARRETERA</t>
  </si>
  <si>
    <t>SERVICENTRO PANAMERICANO SOCIEDAD</t>
  </si>
  <si>
    <t>8424-050-120322</t>
  </si>
  <si>
    <t>TAPARACHI MZ. S - 5 LOTESS 01, 02,</t>
  </si>
  <si>
    <t>ESTACION DE SERVICIOS GENERALES LA MERCED S.A.C.</t>
  </si>
  <si>
    <t>130667-050-181220</t>
  </si>
  <si>
    <t>CRUCE CARRETERA TARATA - CANDARAVE CON CARRETERA TARATA - PUNO, SECTOR PICA</t>
  </si>
  <si>
    <t>TACNA</t>
  </si>
  <si>
    <t>CANDARAVE</t>
  </si>
  <si>
    <t>PANTA SANCHEZ LARRY ALBERTO</t>
  </si>
  <si>
    <t>154319-056-090321</t>
  </si>
  <si>
    <t>SECTOR PREDIO DENOMINADO LARRY- LAS LOMAS</t>
  </si>
  <si>
    <t>CHICLAYO</t>
  </si>
  <si>
    <t>CAX PETROL E.I.R.L.</t>
  </si>
  <si>
    <t>138640-056-200521</t>
  </si>
  <si>
    <t>PROLONGACIÓN AVENIDA BOLOGNESI INTERSEC. AVENIDA CAJAMARCA CAMPIÑA AGRICOLA CHICLAYO</t>
  </si>
  <si>
    <t>ESTACION DE SERVICIOS SAN JOSE S.A.C.</t>
  </si>
  <si>
    <t>14567-050-071221</t>
  </si>
  <si>
    <t xml:space="preserve">CARRETERA PANAMERICANANORTE KM. 783 - MOCCE </t>
  </si>
  <si>
    <t>MARILYN DEL PILAR MENDOZA DE BURGA</t>
  </si>
  <si>
    <t>9639-050-210711</t>
  </si>
  <si>
    <t>MALECON MARISCAL URETA S/N LADO ESTE</t>
  </si>
  <si>
    <t>GRIFO RODRIGO VG E.I.R.L.</t>
  </si>
  <si>
    <t>150208-056-010820</t>
  </si>
  <si>
    <t>PROLONGACIÓN AV LAS AMERICAS S/N CUADRA 10</t>
  </si>
  <si>
    <t xml:space="preserve">SERGIO CABREJOS JARA </t>
  </si>
  <si>
    <t>8561-056-081116</t>
  </si>
  <si>
    <t>AV. BATANGRANDE N° 291</t>
  </si>
  <si>
    <t>FERREÑAFE</t>
  </si>
  <si>
    <t>16678-056-200717</t>
  </si>
  <si>
    <t>AV. HIPOLITO UNANUE N° 990. ESQUINA CON LA CALLE ENRIQUE QUIJANO</t>
  </si>
  <si>
    <t>GRUPO EMPRESARIAL MDM E.I.R.L.</t>
  </si>
  <si>
    <t>145782-050-140421</t>
  </si>
  <si>
    <t>ASENTAMIENTO HUMANO MORRO DE SAMA, MZA. 1, LOTE 1, CALLE 10</t>
  </si>
  <si>
    <t>SAMA</t>
  </si>
  <si>
    <t>JUAN ANTONIO TENORIO CASTILLO</t>
  </si>
  <si>
    <t>134304-050-140819</t>
  </si>
  <si>
    <t>FUNDO RUSTICO LA SIQUINA, TERRENO A, SECTOR BOCA DEL RIO, CARRETERA COSTANERA SUR</t>
  </si>
  <si>
    <t>SERVICIOS MULTIPLES ACUARIO E.I.R.L</t>
  </si>
  <si>
    <t>92016-050-060618</t>
  </si>
  <si>
    <t>MANZANA G5, LOTE 1, 2, 3, 4 SECTOR 4, CARTAVIO, CENTRO POBLADO CARTAVIO</t>
  </si>
  <si>
    <t>LA LIBERTAD</t>
  </si>
  <si>
    <t>ASCOPE</t>
  </si>
  <si>
    <t>SANTIAGO DE CAO</t>
  </si>
  <si>
    <t>ESTACION DE SERVICIOS INVERSIONES NIKAROLE S.A.C.</t>
  </si>
  <si>
    <t>17894-056-280518</t>
  </si>
  <si>
    <t>AV. LARCO N° 211 PUEBLO CHOCOPE (INTERSECCION CALLE VICTOR LARCO Y AV. ESCOLAR)</t>
  </si>
  <si>
    <t>CHOCOPE</t>
  </si>
  <si>
    <t>COMBUSTIBLES Y LUBRICANTES SANTO TOMAS E.I.R.L.</t>
  </si>
  <si>
    <t>17851-050-211221</t>
  </si>
  <si>
    <t>INTERSECCION CARRETERA PANAMERICANA NORTE CON AV. GONZALES CACEDA</t>
  </si>
  <si>
    <t>CHEPEN</t>
  </si>
  <si>
    <t>TPA SERVICENTRO S.R.L.</t>
  </si>
  <si>
    <t>89004-050-140316</t>
  </si>
  <si>
    <t>KM 1204 CARRETERA PANAMERICANA  SUR SECTOR ALTO CAMIARA</t>
  </si>
  <si>
    <t>JORGE BASADRE</t>
  </si>
  <si>
    <t>ITE</t>
  </si>
  <si>
    <t>GRIFO LINO SOCIEDAD COMERCIAL DE RESPONSABILIDAD LIMITADA - GRIFO LINO S.R.L</t>
  </si>
  <si>
    <t>18425-050-140622</t>
  </si>
  <si>
    <t>AV. ANDRES AVELINO CACERES S/N, ESQUINA CALLE C</t>
  </si>
  <si>
    <t>MOQUEGUA</t>
  </si>
  <si>
    <t>ILO</t>
  </si>
  <si>
    <t>PACOCHA</t>
  </si>
  <si>
    <t>NEGOCIACIONES VIRGEN DE COPACABANA EMPRESA INDIVIDUAL DE RESPONSABILIDAD LIMITADA</t>
  </si>
  <si>
    <t>40806-056-280921</t>
  </si>
  <si>
    <t>ESQ. AV PRINCIPAL Y AV Nº 1 CORREDOR COMERCIAL AREA Nº 5, SECTOR 4 - PAMPA INALAMBRICA</t>
  </si>
  <si>
    <t>MUNICIPALIDAD DISTRITAL DE TORATA</t>
  </si>
  <si>
    <t>20021-050-101019</t>
  </si>
  <si>
    <t>CARRETERA BINACIONAL ILO DESAGUADERO - LA PAZ KM. 28</t>
  </si>
  <si>
    <t>MARISCAL NIETO</t>
  </si>
  <si>
    <t>TORATA</t>
  </si>
  <si>
    <t>SERVICENTRO EL GRAN CHAPARRAL E.I.R.L.</t>
  </si>
  <si>
    <t>99279-050-220313</t>
  </si>
  <si>
    <t>SECTOR MOLLOJO S/N INGRESO AREQUIPA – OMATE</t>
  </si>
  <si>
    <t>GENERAL SANCHEZ CERRO</t>
  </si>
  <si>
    <t>OMATE</t>
  </si>
  <si>
    <t>INVERSIONES ARACELY E.I.R.L.</t>
  </si>
  <si>
    <t>101622-050-260721</t>
  </si>
  <si>
    <t>AV. 15 DE OCTUBRE S/N. CERCADO DE PALMAPAMPA</t>
  </si>
  <si>
    <t>SAMUGARI</t>
  </si>
  <si>
    <t>EMPRESA DE SERVICIOS CONTINENTAL VASELISA E.I.R.L.</t>
  </si>
  <si>
    <t>39566-050-280222</t>
  </si>
  <si>
    <t>MZ. U LOTE U ANEXO PALMAPAMPA</t>
  </si>
  <si>
    <t>AUTOZONE S.A.C.</t>
  </si>
  <si>
    <t>106657-050-161120</t>
  </si>
  <si>
    <t>CALLE N° 07 MZ. E LOTE 20 URB. LOS SAUCES (AV. VIA EVITAMIENTO  ESQUINA AV. 2 DE MAYO CON CALLE O?DONOVAN)</t>
  </si>
  <si>
    <t>TRUJILLO</t>
  </si>
  <si>
    <t>VICTOR LARCO HERRERA</t>
  </si>
  <si>
    <t>SJR S.A.C.</t>
  </si>
  <si>
    <t>93532-056-280317</t>
  </si>
  <si>
    <t>ESQUINA AV. AMERICA SUR CON CALLE FRANCISCO MONTESINOS S/N (CALLE 4), MZ. C LOTE 02, URB. EL SOL</t>
  </si>
  <si>
    <t>COMPAÑIA PERUANA DE PETROLEO GAS Y GASOLINA S.A.C.</t>
  </si>
  <si>
    <t>84062-056-310719</t>
  </si>
  <si>
    <t>AV. AMERICA OESTE MZ. Z  LT. 20, 21 Y 22  - URB. NATASHA ALTA</t>
  </si>
  <si>
    <t>34547-056-060319</t>
  </si>
  <si>
    <t>AV. ESPAÑA N° 2625 ESQUINA CON  AV. 28 DE JULIO.</t>
  </si>
  <si>
    <t>GRIFOS ESTRELLA DE DAVID  E.I.R.L.</t>
  </si>
  <si>
    <t>21655-050-200819</t>
  </si>
  <si>
    <t>AV. RICARDO PALMA N° 504 ESQUINA CON AV. AMERICA SUR N° 1303-1305 URB. SANTO DOMINGUITO</t>
  </si>
  <si>
    <t>16675-050-040319</t>
  </si>
  <si>
    <t>AV. VICTOR LARCO HERRERA N° 1132 URB. EL OVALO</t>
  </si>
  <si>
    <t>CHECAPET S.R.L.</t>
  </si>
  <si>
    <t>7486-056-280421</t>
  </si>
  <si>
    <t>AV. LARCO N° 193 URB. EL RECREO</t>
  </si>
  <si>
    <t>ESTACIÓN DE SERVICIO ARAGON S.R.L.</t>
  </si>
  <si>
    <t>34453-050-270219</t>
  </si>
  <si>
    <t>ESQ. AV. SAN MARTIN N° 5117 Y CALLE ICA PP.JJ. EL PORVENIR</t>
  </si>
  <si>
    <t xml:space="preserve">MHARA SERVICIOS MULTIPLES E.I.R.L. </t>
  </si>
  <si>
    <t>34800-050-211220</t>
  </si>
  <si>
    <t>CALLE JOSE MARIA ARGUEDAS N° 600</t>
  </si>
  <si>
    <t>SOCABAYA</t>
  </si>
  <si>
    <t xml:space="preserve">ESTACIONES GUAL S.A.C. </t>
  </si>
  <si>
    <t>8307-050-241120</t>
  </si>
  <si>
    <t>ESQUINA TENIENTE PALACIOS N° 122 Y CALLE ELIAS AGUIRRE.</t>
  </si>
  <si>
    <t>PACIDAMA ENERGIA S.A.C.</t>
  </si>
  <si>
    <t>8386-056-040821</t>
  </si>
  <si>
    <t>AV. LA PAZ N° 516 ESQUINA CON CALLE MANUEL MUÑOZ NAJAR</t>
  </si>
  <si>
    <t>ESTACIÓN DE SERVICIOS CON GASOCENTRO DE GLP</t>
  </si>
  <si>
    <t>14391-050-180219</t>
  </si>
  <si>
    <t>AV. PARRA 222-A</t>
  </si>
  <si>
    <t xml:space="preserve">ESTACION DE SERVICIOS PETRO WORLD S.A.C. </t>
  </si>
  <si>
    <t>94957-050-141020</t>
  </si>
  <si>
    <t>AV. ARGENTINA S/N, LOTE 7 MZ 1B, ZONA B, PP.JJ. GENERALISIMO JOSE DE SAN MARTIN</t>
  </si>
  <si>
    <t>MARIANO MELGAR</t>
  </si>
  <si>
    <t>AKP TACNA S.A.C.</t>
  </si>
  <si>
    <t>126987-056-040718</t>
  </si>
  <si>
    <t>CALLE LAS VIOLETAS SUB LOTE 10C SECTOR VIÑANI</t>
  </si>
  <si>
    <t>CORONEL GREGORIO ALBARRACIN LANCHIPA</t>
  </si>
  <si>
    <t>COMBUSTIBLES MOLINA B ENERGY E.I.R.L.</t>
  </si>
  <si>
    <t>98766-050-041220</t>
  </si>
  <si>
    <t>CENTRO POBLADO SHIRAN, SECTOR LA TRANCA KM. 36</t>
  </si>
  <si>
    <t>POROTO</t>
  </si>
  <si>
    <t>DINA CHARO CHAMBI QUISPE</t>
  </si>
  <si>
    <t>136308-050-300620</t>
  </si>
  <si>
    <t>AVENIDA JOSE OLAYA N° 106</t>
  </si>
  <si>
    <t>ESTACION DE SERVICIOS MI GRIFO S.R.L.</t>
  </si>
  <si>
    <t>140345-056-060919</t>
  </si>
  <si>
    <t>CARRETERA PANAMERICANA SUR KM 980.7,SECTOR SAN JOSE - LAS BERMUDAS LOTE INDUSTRIAL 1</t>
  </si>
  <si>
    <t>LA JOYA</t>
  </si>
  <si>
    <t>SERVICENTRO SAN LUIS S.A.C.</t>
  </si>
  <si>
    <t>8903-050-030216</t>
  </si>
  <si>
    <t>VARIANTE DE UCHUMAYO KM. 3.5</t>
  </si>
  <si>
    <t>ALGESER E.I.R.L.</t>
  </si>
  <si>
    <t>15712-050-271021</t>
  </si>
  <si>
    <t>ESQUINA CALLES N° 1 Y N° 2, LOTES N° 1 Y 2, MZ A, URB. SAN JUAN</t>
  </si>
  <si>
    <t>NEGOCIACIONES D&amp;P S.A.C.</t>
  </si>
  <si>
    <t>83352-050-300118</t>
  </si>
  <si>
    <t>AV. 28 DE JULIO CON CALLE BUENOS AIRES</t>
  </si>
  <si>
    <t>LORETO</t>
  </si>
  <si>
    <t>MAYNAS</t>
  </si>
  <si>
    <t>PUNCHANA</t>
  </si>
  <si>
    <t>CORPORACION PETRO AMAZONAS S.R.L.</t>
  </si>
  <si>
    <t>145538-050-310719</t>
  </si>
  <si>
    <t>CALLE INDEPENDENCIA ESQ. CALLE 3 DE OCTUBRE MZ.V1 LOTE 10</t>
  </si>
  <si>
    <t>GRIFO Y SERVICIO TRANSPORTES SANTO TOMAS E.I.R.L.</t>
  </si>
  <si>
    <t>130868-050-180817</t>
  </si>
  <si>
    <t>ESQ. CALLE CUSCO N° 1012 CON CALLE BORJA N° 701</t>
  </si>
  <si>
    <t>110414-056-161219</t>
  </si>
  <si>
    <t>MZ. A LOTE 2 - CARRETERA PANAMERICANA NORTE KM 425 - PROGRAMA DE VIVIENDA HUP VILLA MARIA - SUB LOTE B2</t>
  </si>
  <si>
    <t>SANTA</t>
  </si>
  <si>
    <t>NUEVO CHIMBOTE</t>
  </si>
  <si>
    <t>ESTACION DE SERVICIO CON GASOCENTRO DE GLP</t>
  </si>
  <si>
    <t>109567-056-271119</t>
  </si>
  <si>
    <t>MZ. A LOTE 1, LOTIZACION 1ERA ETAPA, PARCELA 1, ZONA GRAN TRAPECIO</t>
  </si>
  <si>
    <t>CHIMBOTE</t>
  </si>
  <si>
    <t>GRUPO CAMANÁ S.A.C.</t>
  </si>
  <si>
    <t>14446-056-221220</t>
  </si>
  <si>
    <t>CARRETERA PANAMERICANA SUR KM. 832</t>
  </si>
  <si>
    <t>CAMANA</t>
  </si>
  <si>
    <t>SAMUEL PASTOR</t>
  </si>
  <si>
    <t>GRUPO GUZMAN VALDIVIA E.I.R.L.</t>
  </si>
  <si>
    <t>42087-050-211221</t>
  </si>
  <si>
    <t>AV. AREQUIPA S/N, ESQUINA CON CALLE 3, SECTOR EL CRUCERO</t>
  </si>
  <si>
    <t>ISLAY</t>
  </si>
  <si>
    <t>PUNTA DE BOMBON</t>
  </si>
  <si>
    <t>GRIFO SAN IGNACIO S.A.C</t>
  </si>
  <si>
    <t>15728-050-271118</t>
  </si>
  <si>
    <t>PANAMERICANA SUR KM. 975 ? SECTOR SAN JOSE</t>
  </si>
  <si>
    <t>ESTACION DE SERVICIOS LOS PINOS DEL NORTE S.R.L.</t>
  </si>
  <si>
    <t>127219-056-140817</t>
  </si>
  <si>
    <t>SECTOR PINGOBAMBA BAJO CARRETERA CHOTA-CHICLAYO</t>
  </si>
  <si>
    <t>GRIFOS BURGA E.I.R.L.</t>
  </si>
  <si>
    <t>19866-056-210921</t>
  </si>
  <si>
    <t>AV. INCA GARCILASO DE LA VEGA N° 918</t>
  </si>
  <si>
    <t>ESTACION DE SERVICIOS PRISMAX S.A.C.</t>
  </si>
  <si>
    <t>137164-050-161019</t>
  </si>
  <si>
    <t>PREDIO CASQUITO SECTOR PINGOBAMBA TORIL U.C. 400023</t>
  </si>
  <si>
    <t>ESTACION DE SERVICIOS CRUCE SAN JOAQUIN S.A.C.</t>
  </si>
  <si>
    <t>40432-056-250711</t>
  </si>
  <si>
    <t>AV. PROLONGACION ARENALES N° 1995 SECTOR 01</t>
  </si>
  <si>
    <t>ICA</t>
  </si>
  <si>
    <t xml:space="preserve">ICA </t>
  </si>
  <si>
    <t>MUNICIPALIDAD PROVINCIAL DE MARISCAL NIETO</t>
  </si>
  <si>
    <t>AV. SANTA FORTUNATA S/N. C.P. SAN ANTONIO</t>
  </si>
  <si>
    <t>LUZ &amp; MELCH ASOCIADOS S.R.L.</t>
  </si>
  <si>
    <t>62608-050-191219</t>
  </si>
  <si>
    <t>CARRETERA PANAMERICANA SUR KM 702 - ASENTAMIENTO HUMANO LA FLORIDA MZ. 107, LOTE 01</t>
  </si>
  <si>
    <t>CARAVELI</t>
  </si>
  <si>
    <t>ATICO</t>
  </si>
  <si>
    <t>93538-050-201221</t>
  </si>
  <si>
    <t>CARRETERA PANAMERICANA SUR KM 446 SECTOR CURVE S/N</t>
  </si>
  <si>
    <t>NAZCA</t>
  </si>
  <si>
    <t>ESTACION DE SERVICIOS CON GLP</t>
  </si>
  <si>
    <t>GRIFO GIANPIERO S.A.C.</t>
  </si>
  <si>
    <t>16632-050-080916</t>
  </si>
  <si>
    <t>PANAMERICANA SUR KM. 448</t>
  </si>
  <si>
    <t>VISTA ALEGRE</t>
  </si>
  <si>
    <t>JAIME MELECIO TRINIDAD ZAMBRANO</t>
  </si>
  <si>
    <t>105845-056-210518</t>
  </si>
  <si>
    <t>CARRETERA HUARAZ ? CARAZ KM 610 + 300 ? SECTOR YANAMARCA</t>
  </si>
  <si>
    <t>GRIFO EL JORDAN E.I.R.L.</t>
  </si>
  <si>
    <t>62699-050-051218</t>
  </si>
  <si>
    <t>INTERSECCION JR. CHACHAPOYAS S/N CON PASAJE SIN NOMBRE, BARRIO PACHACHIN</t>
  </si>
  <si>
    <t>POMABAMBA</t>
  </si>
  <si>
    <t>GRIFOS</t>
  </si>
  <si>
    <t>CORPORACION PERUANA DE INVERSIONES Y PRODUCCION S.A.</t>
  </si>
  <si>
    <t>96643-050-050816</t>
  </si>
  <si>
    <t>CARRETERA CENTRAL ESQUINA CON CALLE DANIEL VILLAR MZ. T, SUBLOTE 4A - YANACACHA</t>
  </si>
  <si>
    <t>HUAYLAS</t>
  </si>
  <si>
    <t>CARAZ</t>
  </si>
  <si>
    <t>GRIFO EL JORDAN Y SERVICIOS GENERALES  E.I.R.L.</t>
  </si>
  <si>
    <t>123525-050-051218</t>
  </si>
  <si>
    <t>JR. SAN JUAN  S/N CENTRO POBLADO CHACUABAMBA</t>
  </si>
  <si>
    <t>ESTACION YOKOHAMA S.A.C.</t>
  </si>
  <si>
    <t>38328-056-010917</t>
  </si>
  <si>
    <t>AV MARISCAL BENAVIDES N° 1575 - CARRETERA PANAMERICANA SUR KM 196</t>
  </si>
  <si>
    <t>CHINCHA</t>
  </si>
  <si>
    <t>SUNAMPE</t>
  </si>
  <si>
    <t>LC OPERADOR DE COMBUSTIBLE S.A.C.</t>
  </si>
  <si>
    <t>61123-056-080217</t>
  </si>
  <si>
    <t>AV. SAN JOAQUIN VIEJO Nº 666</t>
  </si>
  <si>
    <t>ESTACION DE SERVICIOS MANCHEGO S.R.L.</t>
  </si>
  <si>
    <t>21622-056-310118</t>
  </si>
  <si>
    <t>AV. VICTORIO GOTUZZO N° 1102</t>
  </si>
  <si>
    <t>LA TINGUIÑA</t>
  </si>
  <si>
    <t>GAS PERU GUADALUPE S.A.C.</t>
  </si>
  <si>
    <t>18471-056-131016</t>
  </si>
  <si>
    <t>PANAMERICANA SUR KM. 295 - GUADALUPE</t>
  </si>
  <si>
    <t>SALAS</t>
  </si>
  <si>
    <t>GAS 777 SOCIEDAD ANONIMA CERRADA - GAS 777 S.A.C.</t>
  </si>
  <si>
    <t>110805-056-080916</t>
  </si>
  <si>
    <t>PREDIO RUSTICO DENOMINADO POTRERO CHICO UCN 29343 Y UC 29344 SECTOR TATE</t>
  </si>
  <si>
    <t>TATE</t>
  </si>
  <si>
    <t>SERVICENTROS PLAZA SAC</t>
  </si>
  <si>
    <t>8115-050-250913</t>
  </si>
  <si>
    <t>CARRETERA LOS LIBERTADORES KM. 24.5</t>
  </si>
  <si>
    <t>PISCO</t>
  </si>
  <si>
    <t>HUMAY</t>
  </si>
  <si>
    <t>INVERAL DISTRIBUCIONES E.I.R.L.</t>
  </si>
  <si>
    <t>21755-050-120318</t>
  </si>
  <si>
    <t>AV. CORONEL PARRA N° 2190</t>
  </si>
  <si>
    <t>JUNIN</t>
  </si>
  <si>
    <t xml:space="preserve">HUANCAYO </t>
  </si>
  <si>
    <t>PILCOMAYO</t>
  </si>
  <si>
    <t>LUCIO ARTURO CARRION CARRERA</t>
  </si>
  <si>
    <t>7043-050-070518</t>
  </si>
  <si>
    <t>AV. LAS AMERICAS N° 2850</t>
  </si>
  <si>
    <t>ESTACION DE SERVICIOS GRIFO EL TRIUNFO S.A.C.</t>
  </si>
  <si>
    <t>18288-050-221120</t>
  </si>
  <si>
    <t>CARRETERA CENTRAL KM. 18</t>
  </si>
  <si>
    <t>SAN JERONIMO DE TUNAN</t>
  </si>
  <si>
    <t>CONSUR PERU E.I.R.L.</t>
  </si>
  <si>
    <t>151863-050-211020</t>
  </si>
  <si>
    <t>AV. CENTENARIO CON AV. INDEPENDENCIA S/N</t>
  </si>
  <si>
    <t>HUARAZ</t>
  </si>
  <si>
    <t>GRIFO MARIA ROSA E.I.R.L</t>
  </si>
  <si>
    <t>130498-050-150917</t>
  </si>
  <si>
    <t xml:space="preserve">CENTRO POBLADO MENOR DE CACHIPAMPA </t>
  </si>
  <si>
    <t>CASMA</t>
  </si>
  <si>
    <t>YAUTAN</t>
  </si>
  <si>
    <t>ESTACION DE SERVICIOS GLORIA S.A.C.</t>
  </si>
  <si>
    <t>135289-050-221120</t>
  </si>
  <si>
    <t>CALLE REAL S/N. LA PUNTA</t>
  </si>
  <si>
    <t>SAPALLANGA</t>
  </si>
  <si>
    <t>ESTACION DE SERVICIOS UNIVERSAL S.A.C.</t>
  </si>
  <si>
    <t>9243-050-150520</t>
  </si>
  <si>
    <t>JR. JIMENEZ PIMENTEL N° 1560</t>
  </si>
  <si>
    <t>COMBUSTIBLE SANTISIMA CRUZ DE MOTUPE E.I.R.L.</t>
  </si>
  <si>
    <t>21324-050-040820</t>
  </si>
  <si>
    <t>CARRETERA OLMOS CORRAL QUEMADO KM. 180+500</t>
  </si>
  <si>
    <t>JAEN</t>
  </si>
  <si>
    <t>ANGEL CONDORI BASTIDAS</t>
  </si>
  <si>
    <t>149497-050-130320</t>
  </si>
  <si>
    <t>AV. LOS INCAS S/N.</t>
  </si>
  <si>
    <t>HUANCAVELICA</t>
  </si>
  <si>
    <t>GRIFO HUANCAVELICA JAM KO S.A.C.</t>
  </si>
  <si>
    <t>14487-050-040820</t>
  </si>
  <si>
    <t>JR. HUANCAYO S/N.</t>
  </si>
  <si>
    <t>PETROPERU S.A. - PLANTA DE VENTAS YURIMAGUAS</t>
  </si>
  <si>
    <t>15331-040-260622</t>
  </si>
  <si>
    <t>CALLE PROGRESO N° 1050</t>
  </si>
  <si>
    <t xml:space="preserve">ALTO AMAZONAS </t>
  </si>
  <si>
    <t>YURIMAGUAS</t>
  </si>
  <si>
    <t>PLANTA DE ABASTECIMIENTO DE COMBUSTIBLES LIQUIDOS</t>
  </si>
  <si>
    <t>GRIFO FLOTANTE BAHUBALI S.A.C.</t>
  </si>
  <si>
    <t>157999-058-110921</t>
  </si>
  <si>
    <t>MARGEN DERECHA DEL RIO ITAYA</t>
  </si>
  <si>
    <t xml:space="preserve">MAYNAS </t>
  </si>
  <si>
    <t>GRIFOS FLOTANTES</t>
  </si>
  <si>
    <t>INVERSIONES Y REPRESENTACIONES ROMA E.I.R.L.-IRROMA E.I.R.L.</t>
  </si>
  <si>
    <t>153518-050-030121</t>
  </si>
  <si>
    <t>CARRETERA SANTA CLARA KM 2.5</t>
  </si>
  <si>
    <t>SAN JUAN BAUTISTA</t>
  </si>
  <si>
    <t>COMERCIOS FLORENCIA DEL UCAYALI E.I.R.L</t>
  </si>
  <si>
    <t>18848-058-020223</t>
  </si>
  <si>
    <t>MARGEN IZQUIERDA DEL RIO AMAZONAS</t>
  </si>
  <si>
    <t>RENATTO MARTIN MESIA CARDAMA</t>
  </si>
  <si>
    <t>133040-058-011217</t>
  </si>
  <si>
    <t>MARGEN IZQUIERDA DEL RÍO MARAÑON</t>
  </si>
  <si>
    <t>NAUTA</t>
  </si>
  <si>
    <t>SERVIBEL MULTISERVICIOS S.R.L.</t>
  </si>
  <si>
    <t>156081-050-040521</t>
  </si>
  <si>
    <t>AV. LA PARTICIPACIÓN N° 1396</t>
  </si>
  <si>
    <t>BELEN</t>
  </si>
  <si>
    <t>INVERSIONES GENERALES S.A.</t>
  </si>
  <si>
    <t>44177-050-190522</t>
  </si>
  <si>
    <t>CARRETERA NAUTA - IQUITOS KM. 1.7 CON AV. CIRCULAR</t>
  </si>
  <si>
    <t xml:space="preserve">LORETO </t>
  </si>
  <si>
    <t>SERVICENTRO TVA E.I.R.L.</t>
  </si>
  <si>
    <t>63205-050-160913</t>
  </si>
  <si>
    <t>AV. DE LA PARTICIPACIÓN KM.. 3 S/N, PARCELA A-2, PARCELACIÓN ASOCIACIÓN AGRARIA INCA ROCA</t>
  </si>
  <si>
    <t>SERVICE PETROLEUM COMPANY E.I.R.L.</t>
  </si>
  <si>
    <t>112960-050-130421</t>
  </si>
  <si>
    <t>CALLE LAS PALMAS N°185</t>
  </si>
  <si>
    <t>JORGE RAMOS CASTILLO</t>
  </si>
  <si>
    <t>91597-058-160511</t>
  </si>
  <si>
    <t>MARGEN IZQUIERDA DEL RIO MARAÑON, ALTURA DE LA CALLE AYACUCHO, MALECON BUENOS AIRES</t>
  </si>
  <si>
    <t>PETROMAR E.I.R.L.</t>
  </si>
  <si>
    <t>9065-050-201017</t>
  </si>
  <si>
    <t>AV. ANDRES AVELINO CACERES S/N. SECTOR TAUCARPUQIO</t>
  </si>
  <si>
    <t>PENTAC INTERNATIONAL S.A.C.</t>
  </si>
  <si>
    <t>158276-050-131021</t>
  </si>
  <si>
    <t>CARRETERA FEDERICO BASADRE KM. 14.500</t>
  </si>
  <si>
    <t>YARINACOCHA</t>
  </si>
  <si>
    <t>CATERER PERU GLOBAL S.A.C.</t>
  </si>
  <si>
    <t>158328-050-310821</t>
  </si>
  <si>
    <t>CARRETERA FEDERICO BASADRE KM. 12.300</t>
  </si>
  <si>
    <t>ESTACION DE SERVICIOS ACEPAT S.A.C.</t>
  </si>
  <si>
    <t>CARRETERA FERNANDO BELAUNDE TERRY KM 649 - UC 104409 CASERÍO SIN SIN</t>
  </si>
  <si>
    <t>TOCACHE</t>
  </si>
  <si>
    <t>HIDROCARBUROS DEL HUALLAGA E.I.R.L.</t>
  </si>
  <si>
    <t>131667-050-180919</t>
  </si>
  <si>
    <t>AVENIDA SANTA LUCIA S/N, CENTRO POBLADO SANTA LUCIA</t>
  </si>
  <si>
    <t>UCHIZA</t>
  </si>
  <si>
    <t>PUESTO DE VENTA DE COMBUSTIBLE - GRIFOS</t>
  </si>
  <si>
    <t>DELZO PAUCAR JUDITH LUTGARD</t>
  </si>
  <si>
    <t>157808-050-121221</t>
  </si>
  <si>
    <t>CARRETERA CENTRAL - MARGEN IZQUIERDA KM 10</t>
  </si>
  <si>
    <t>HUANCAYO</t>
  </si>
  <si>
    <t>HUALHUAS</t>
  </si>
  <si>
    <t>GILBONIO GARAY LEONOR VANESSA</t>
  </si>
  <si>
    <t>20119-050-071220</t>
  </si>
  <si>
    <t>AV. HATUN XAUXA NRO. 403 ESQ. CON AV. CIRCUNVALACION</t>
  </si>
  <si>
    <t>JAUJA</t>
  </si>
  <si>
    <t>SAUSA</t>
  </si>
  <si>
    <t>SMITH JESUS BARRETO ASTUCURI</t>
  </si>
  <si>
    <t>125324-056-151018</t>
  </si>
  <si>
    <t xml:space="preserve">AV. LOS HEROES S/N BARRIO LA LIBERTAD </t>
  </si>
  <si>
    <t>CHUPACA</t>
  </si>
  <si>
    <t>EE.SS CON GASOCENTRO DE GLP</t>
  </si>
  <si>
    <t>GRIFO PANAMERICANA E.I.R.L.</t>
  </si>
  <si>
    <t>8232-056-070319</t>
  </si>
  <si>
    <t xml:space="preserve">AV. PANAMERICANA SUR Nº 636 </t>
  </si>
  <si>
    <t>HUANCAN</t>
  </si>
  <si>
    <t>CHUQUILLANQUI ALIAGA ISRAEL</t>
  </si>
  <si>
    <t>149601-056-290520</t>
  </si>
  <si>
    <t>AV. LOS INCAS N°189</t>
  </si>
  <si>
    <t>CHILCA</t>
  </si>
  <si>
    <t>GRIFO HUANCAS E.I.R.L.</t>
  </si>
  <si>
    <t>14527-056-270417</t>
  </si>
  <si>
    <t xml:space="preserve">CARRETERA CENTRAL Nº 1525 MARGEN IZQUIERDA </t>
  </si>
  <si>
    <t>CONCEPCION</t>
  </si>
  <si>
    <t>ESTACION DE SERVICIOS PETROX SAN SEBASTIAN S.A.C.</t>
  </si>
  <si>
    <t>19904-056-280417</t>
  </si>
  <si>
    <t xml:space="preserve">AV. PALIAN N° 1165 - SECTOR PALIAN </t>
  </si>
  <si>
    <t>GRIFO SHAMBOYACU S.A.C.</t>
  </si>
  <si>
    <t>149484-050-050721</t>
  </si>
  <si>
    <t>JR. BOLOGNESI S/N (CARRETERA PICOTA SHAMBOYACU KM 44+50)</t>
  </si>
  <si>
    <t>PICOTA</t>
  </si>
  <si>
    <t>SHAMBOYACU</t>
  </si>
  <si>
    <t>ESTACION DE SERVICIOS SAN HILARION SOCIEDAD ANONIMA CERRADA</t>
  </si>
  <si>
    <t>115202-050-200822</t>
  </si>
  <si>
    <t>MZ. 01 LOTE 4 Y 5 - CARRETERA FERNANDO BELAUNDE TERRY</t>
  </si>
  <si>
    <t>SAN HILARION</t>
  </si>
  <si>
    <t>YUDY ROJAS BALBIN</t>
  </si>
  <si>
    <t>39475-050-141019</t>
  </si>
  <si>
    <t>CARRETERA VIA SAN RAMON VITOC AV. JOSE AVELARDO QUIÑONES S/N - SECTOR EL MILAGRO</t>
  </si>
  <si>
    <t>CHANCHAMAYO</t>
  </si>
  <si>
    <t>SAN RAMON</t>
  </si>
  <si>
    <t>MAXIMILIANO JOAQUIN ATAO CAJA</t>
  </si>
  <si>
    <t>138448-056-130918</t>
  </si>
  <si>
    <t xml:space="preserve">LOTE 1C, MZ. LL 1, PAMPA SILVA -II MESETA (ESQ. AV. JUAN SANTOS ATAHUALPA Y AV. ESPERANZA) </t>
  </si>
  <si>
    <t>PERENE</t>
  </si>
  <si>
    <t>HECTOR ALFONSO TORPOCO MAYTA</t>
  </si>
  <si>
    <t>84403-056-280119</t>
  </si>
  <si>
    <t xml:space="preserve">JR. AUGUSTO B. LEGUIA Nº 898, ESQ. CON JR. 28 DE JULIO </t>
  </si>
  <si>
    <t>SATIPO</t>
  </si>
  <si>
    <t>SURTIDORES E INVERSIONES MAX EMPRESA INDIVIDUAL DE RESPONSABILIDAD LIMITADA</t>
  </si>
  <si>
    <t>126551-056-130921</t>
  </si>
  <si>
    <t xml:space="preserve">CARRETERA MARGINAL PUERTO OCOPA N° 922 </t>
  </si>
  <si>
    <t>PANGOA</t>
  </si>
  <si>
    <t>RODRIGUEZ ROJAS JORGE</t>
  </si>
  <si>
    <t>108227-050-160821</t>
  </si>
  <si>
    <t>AV. ABANCAY S/N CENTRO POBLADO PUERTO ENE</t>
  </si>
  <si>
    <t>RIO TAMBO</t>
  </si>
  <si>
    <t>SERVICENTRO PACIFICO S.R.L.</t>
  </si>
  <si>
    <t>64378-050-231120</t>
  </si>
  <si>
    <t>AV. PERU Nº 402</t>
  </si>
  <si>
    <t>MORALES</t>
  </si>
  <si>
    <t>PETROLEOS DEL PERU PETROPERU SA</t>
  </si>
  <si>
    <t>14001-040-070622</t>
  </si>
  <si>
    <t>AV. AVIACIÓN N°620 (AL INTERIOR DE CÓRPAC - MTC) - BARRIO HUAYCO</t>
  </si>
  <si>
    <t>PLANTA DE ABASTECIMIENTO DE COMBUSTIBLES LIQUIDOS Y OPDH</t>
  </si>
  <si>
    <t>ESTACION DE SERVICIOS QUILLAZU EMPRESA INDIVIDUAL DE RESPONSABILIDAD LIMITADA</t>
  </si>
  <si>
    <t>149252-050-020920</t>
  </si>
  <si>
    <t>CARRETERA CENTRAL OXAPAMPA - POZUZO SECTOR QUILLAZÚ</t>
  </si>
  <si>
    <t>PASCO</t>
  </si>
  <si>
    <t>OXAPAMPA</t>
  </si>
  <si>
    <t>GRIFO JOAR S.R.L.</t>
  </si>
  <si>
    <t>158697-056-041021</t>
  </si>
  <si>
    <t>AV SAN MARTIN S/N  SECTOR  7F  MIRAFLORES</t>
  </si>
  <si>
    <t>MARDIANI E.I.R.L.</t>
  </si>
  <si>
    <t>141621-050-270619</t>
  </si>
  <si>
    <t>CARRETERA MARGINAL KM. 36 VILLA RICA PUERTO BERMUDEZ-SECTOR SAN JUAN DE CACAZU</t>
  </si>
  <si>
    <t>VILLA RICA</t>
  </si>
  <si>
    <t>SANTA ROSA E.I.R.L.</t>
  </si>
  <si>
    <t>AV. CARRETERA MARGINAL OESTE N° 800-802</t>
  </si>
  <si>
    <t>RIOJA</t>
  </si>
  <si>
    <t>ESTACIÓN DE SERVICIOS VICTORIA L &amp; K HNAS. S.A.C.</t>
  </si>
  <si>
    <t>121758-050-261119</t>
  </si>
  <si>
    <t>JR. LAS ACACIAS S/N MZ.I-Q LT. 06-08 URB. HUANCABAMBA</t>
  </si>
  <si>
    <t>HUANCABAMBA</t>
  </si>
  <si>
    <t>ESTACION DE SERVICIOS MADRID S.A.C.</t>
  </si>
  <si>
    <t>AV. CAJAMARCA SUR MZ 07 LOTE 04 - SECTOR JUAN VELASCO ALVARADO</t>
  </si>
  <si>
    <t>NUEVA CAJAMARCA</t>
  </si>
  <si>
    <t>ESTACION DE SERVICIOS MARIA TERESA S.A.C.</t>
  </si>
  <si>
    <t>87310-050-110221</t>
  </si>
  <si>
    <t>AV. BUENOS AIRES S/N, MZ. D1, LOTES 5, 6 Y 7</t>
  </si>
  <si>
    <t>PALCAZU</t>
  </si>
  <si>
    <t>ESTACION DE SERVICIOS CON GASOCENTRO DE GLP SAC.</t>
  </si>
  <si>
    <t>106433- 056-130520</t>
  </si>
  <si>
    <t>CARRETERA FERNANDO BELAUNDE TERRY KM 308+80 ANEXO DE CARRERA</t>
  </si>
  <si>
    <t>BONGARA</t>
  </si>
  <si>
    <t>FLORIDA</t>
  </si>
  <si>
    <t>ANTONIO OCAMPO RODRIGUEZ</t>
  </si>
  <si>
    <t>101109-050-200520</t>
  </si>
  <si>
    <t>CODIGO CATASTRAL 173 -A MARGEN DERECHA DEL RIO MASHUYACU</t>
  </si>
  <si>
    <t>RODRIGUEZ DE MENDOZA</t>
  </si>
  <si>
    <t>OMIA</t>
  </si>
  <si>
    <t>ALEJANDRO HUATAQUISPE HUAUYA</t>
  </si>
  <si>
    <t>136503-050-120720</t>
  </si>
  <si>
    <t xml:space="preserve">AV. AVIACIÓN ESQUINA VIA DE EVITAMIENTO MZ A LOTE 15 AAHH LA FORTALEZA </t>
  </si>
  <si>
    <t>ESTACION DE SERVICIOS / GRIFO</t>
  </si>
  <si>
    <t xml:space="preserve">COMPAÑIA OPERADORA DE LA SELVA S.A. </t>
  </si>
  <si>
    <t xml:space="preserve">6958-050-151021 </t>
  </si>
  <si>
    <t xml:space="preserve">AV. JOSE FAUSTINO SANCHEZ CARRION N° 1450 </t>
  </si>
  <si>
    <t>PETROHEXA E.I.R.L.</t>
  </si>
  <si>
    <t>145451-050-021120</t>
  </si>
  <si>
    <t xml:space="preserve">AA.HH LOS PROCERES DE LA INDEPENDENCIA MZ. 23 LT. N° 2 AV AVIACION ESQUINA JR. LOS LAURELES </t>
  </si>
  <si>
    <t>LIZARDO ZUMAETA JORGE</t>
  </si>
  <si>
    <t>63196-050-160520</t>
  </si>
  <si>
    <t>AV. JUAN PARDO DE MIGUEL N° 403</t>
  </si>
  <si>
    <t>SAN NICOLAS</t>
  </si>
  <si>
    <t>ESTACION DE SERVICIOS MONTECAR E.I.R.L</t>
  </si>
  <si>
    <t>40147-050-180520</t>
  </si>
  <si>
    <t>JR. UNION N° 942 BARRIO LA LAGUNA</t>
  </si>
  <si>
    <t>GRUPO SILVA GARCIA DEL ORIENTE S.A.C.</t>
  </si>
  <si>
    <t>6939-058-121119</t>
  </si>
  <si>
    <t xml:space="preserve">PUERTO DE LA HOYADA MARGEN IZQUIERDA DEL RIO UCAYALI </t>
  </si>
  <si>
    <t>A Y D HIDROCARBUROS S.A.</t>
  </si>
  <si>
    <t xml:space="preserve">40980-050-120711 </t>
  </si>
  <si>
    <t xml:space="preserve">CARRETERA FEDERICO BASADRE KM.9.600 </t>
  </si>
  <si>
    <t>COMBUSTIBLES DEL ORIENTE S.A.C.</t>
  </si>
  <si>
    <t xml:space="preserve">84720-050-101218 </t>
  </si>
  <si>
    <t xml:space="preserve">JR. COMANDANTE BARRERA ESQUINA CON JR. INDEPENDENCIA 698 MZ. 347 LOTE 12 </t>
  </si>
  <si>
    <t>PETROLEOS DEL PERU - PETROPERU S.A.</t>
  </si>
  <si>
    <t xml:space="preserve">21633-040-270622 </t>
  </si>
  <si>
    <t xml:space="preserve">AV. CENTENARIO N° 1281 - PUCALLPA - UCAYALI </t>
  </si>
  <si>
    <t xml:space="preserve">PLANTA DE ABASTECIMIENTO DE COMBUSTIBLES LIQUIDOS </t>
  </si>
  <si>
    <t>GRIFO SANTISIMA CRUZ DE MOTUPE E.I.R.L.</t>
  </si>
  <si>
    <t>97149-050-180520</t>
  </si>
  <si>
    <t>SECTOR LA AVISPA, CARRETERA LONYA GRANDE - CAMPO REDONDO</t>
  </si>
  <si>
    <t>UCTUBAMBA</t>
  </si>
  <si>
    <t>LONYA GRANDE</t>
  </si>
  <si>
    <t>COMBUSTIBLES PORVENIR S.R.L.</t>
  </si>
  <si>
    <t>21196-050-130818</t>
  </si>
  <si>
    <t xml:space="preserve">CARRETERA FEDERICO BASADRE KM. 209 - CASERIO MIGUEL GRAU </t>
  </si>
  <si>
    <t>PADRE ABAD</t>
  </si>
  <si>
    <t>33165-040-180622</t>
  </si>
  <si>
    <t>ESTACIÓN Nº 7, CASERIO EL VALOR</t>
  </si>
  <si>
    <t>UTCUBAMBA</t>
  </si>
  <si>
    <t>EL MILAGRO</t>
  </si>
  <si>
    <t>PLANTA DE ABASTECIMIENTO  Y DESPACHO</t>
  </si>
  <si>
    <t>ESTACION DE VENTA Y SERVICIOS MI ROMINA E.I.R.L.</t>
  </si>
  <si>
    <t>88920-050-140222</t>
  </si>
  <si>
    <t>CARRETERA FERNANDO BELAUNDE TERRY KM. 294+880</t>
  </si>
  <si>
    <t>JAZAM</t>
  </si>
  <si>
    <t>GRIFOS STL S.R.L.</t>
  </si>
  <si>
    <t>91694-050-180520</t>
  </si>
  <si>
    <t>CARRETERA PIURA - PAITA KM. 54.2,</t>
  </si>
  <si>
    <t>Estacion de Servicio/Grifo</t>
  </si>
  <si>
    <t>MAXIPETRO SAN BENITO S.A.</t>
  </si>
  <si>
    <t>148026-056-080620</t>
  </si>
  <si>
    <t>MZ. F LOTE 02 - ZONA INDUSTRIAL II COMPLEMENTARIA</t>
  </si>
  <si>
    <t>PETROLEOS DEL PERU S.A. - PETROPERU S.A.</t>
  </si>
  <si>
    <t>14343-031-061020</t>
  </si>
  <si>
    <t>AV. GRAU S/N</t>
  </si>
  <si>
    <t>Refinería Compleja</t>
  </si>
  <si>
    <t>ANEGADA S.A.C.</t>
  </si>
  <si>
    <t>42755-050-220518</t>
  </si>
  <si>
    <t>AV. JAVIER PRADO ESTE N° 311</t>
  </si>
  <si>
    <t>14067-040-050722</t>
  </si>
  <si>
    <t>CARRETERA PIURA – SULLANA KM 4.38 ZONA INDUSTRIAL PIURA</t>
  </si>
  <si>
    <t>Piura</t>
  </si>
  <si>
    <t>Veintiseis de Octubre</t>
  </si>
  <si>
    <t>Planta de Abastecimiento de Combustibles Líquidos,</t>
  </si>
  <si>
    <t>14068-040-050722</t>
  </si>
  <si>
    <t>ZONA INDUSTRIAL S/N TABLAZO – PLANTA DE ABASTECIMIENTO TALARA</t>
  </si>
  <si>
    <t>Planta de Abastecimiento de Combustibles Líquidos</t>
  </si>
  <si>
    <t>NEGOCIACIONES PETROMAX S.A.C.</t>
  </si>
  <si>
    <t>145103-050-190121</t>
  </si>
  <si>
    <t>CARRETERA CENTRAL HUANCAVELICA-LIRCAY KM 66.5 BARRIO MANZANARES CENTRO POBLADO UCHCUPAMPA</t>
  </si>
  <si>
    <t>ANGARAES</t>
  </si>
  <si>
    <t>LIRCAY</t>
  </si>
  <si>
    <t>MULTISERVICIOS YOMIRA ISABEL E.I.R.L.</t>
  </si>
  <si>
    <t>139372-050-091118</t>
  </si>
  <si>
    <t>AV. SAN MARTIN S/N MZ. G LOTE 9, BARRIO YANARUMI</t>
  </si>
  <si>
    <t>CASTROVIRREYNA</t>
  </si>
  <si>
    <t>MEGA INVERSIONES SAN JUAN E.I.R.L</t>
  </si>
  <si>
    <t>136517-050-310518</t>
  </si>
  <si>
    <t>AV. LOS LIBERTADORES KM 192 DEL CENTRO POBLADO DE RUMICHACA</t>
  </si>
  <si>
    <t>HUAYTARA</t>
  </si>
  <si>
    <t>PILPICHACA</t>
  </si>
  <si>
    <t>ESTACIÓN DE SERVICIOS VIRGEN DE COCHARCAS PAUCARA S.A.C.</t>
  </si>
  <si>
    <t>132827-056-151117</t>
  </si>
  <si>
    <t>AV. ICA S/N CARRETERA HACIA HUANCAVELICA-HUANCAYO,BARRIO PROGRESO,SITIO CAMPAMENTO</t>
  </si>
  <si>
    <t>ACOBAMBA</t>
  </si>
  <si>
    <t>PAUCARA</t>
  </si>
  <si>
    <t>NEGOCIOS Y SERVICENTRO MELGAR S.A.C.</t>
  </si>
  <si>
    <t>137287-050-120718</t>
  </si>
  <si>
    <t>ANEXO PACCALLE S/N., DEL CENTRO POBLADO PACCALLE- CARRETERA HUANCAYOAYACUCHO KM. 290</t>
  </si>
  <si>
    <t>CHURCAMPA</t>
  </si>
  <si>
    <t>EL CARMEN</t>
  </si>
  <si>
    <t>LUIS RAPUZZI DE ALBERTIS S.A.C.</t>
  </si>
  <si>
    <t>7177-050-301216</t>
  </si>
  <si>
    <t>AV. EDGARDO REBAGLIATII ESQ. JR. DOMINGO CUETO CUADRA 3</t>
  </si>
  <si>
    <t>15206-107-040522</t>
  </si>
  <si>
    <t>AV. BRASIL N° 699</t>
  </si>
  <si>
    <t xml:space="preserve">JESUS MARIA </t>
  </si>
  <si>
    <t>AV. RAMON CASTILLA S/N CARRETERA SAN MIGUEL ? SAN ANTONIO</t>
  </si>
  <si>
    <t>50 - ESTACIÓN DE SERVICIOS / GRIFOS</t>
  </si>
  <si>
    <t>MARIA ESTHER CUICAPUSA HERRERAS</t>
  </si>
  <si>
    <t>83898-050-130821</t>
  </si>
  <si>
    <t>AV. MOZOBAMBA BAJA S/N (CARRETERA SANTA ROSA - PALMAPAMPA)</t>
  </si>
  <si>
    <t>7041-050-211217</t>
  </si>
  <si>
    <t>AV. ROOSVELT Y PARQUE ALTO CUADRA 6</t>
  </si>
  <si>
    <t>41547-050-111219</t>
  </si>
  <si>
    <t>AV. JORGE CHAVEZ N° 870 - 877</t>
  </si>
  <si>
    <t>ESTACION DE SERVICIOS SAN JOSE S.R.L.</t>
  </si>
  <si>
    <t>126916-056-280715</t>
  </si>
  <si>
    <t>PREDIO B1-B CARRETERA INDUSTRIAL MZ.Q LT. 1 URB. SANTA ROSA</t>
  </si>
  <si>
    <t>MOCHE</t>
  </si>
  <si>
    <t>GRIFO CASTILLA E.I.R.L.</t>
  </si>
  <si>
    <t>33967-050-070918</t>
  </si>
  <si>
    <t>AV. MARISCAL CASTILLA N° 789</t>
  </si>
  <si>
    <t>HUAMANGA</t>
  </si>
  <si>
    <t>INVERSIONES BROWN S.R.L.</t>
  </si>
  <si>
    <t>20994-050-050918</t>
  </si>
  <si>
    <t>JR. MANCO CAPAC N° 839 Y CALLE QUINUA</t>
  </si>
  <si>
    <t>SERVICENTROS PLAZA S.A.C.</t>
  </si>
  <si>
    <t>128767-050-230818</t>
  </si>
  <si>
    <t xml:space="preserve">CENTRO POBLADO HUASCAHURA MZ J - LOTE 1B </t>
  </si>
  <si>
    <t>LUIS OMAR TAPIA CIEZA</t>
  </si>
  <si>
    <t>159219-050-151121</t>
  </si>
  <si>
    <t>CARRETERA CHOTA TACABAMBA S/N. SECTOR LA QUINTA</t>
  </si>
  <si>
    <t>ESTACION DE SERVICIOS GENERALES NAVARE S.A.C.</t>
  </si>
  <si>
    <t>60674-050-160821</t>
  </si>
  <si>
    <t>JR. 28 DE JULIO S/N.</t>
  </si>
  <si>
    <t>TACABAMBA</t>
  </si>
  <si>
    <t>GRUPO T&amp;A S.A.C.</t>
  </si>
  <si>
    <t>143138-050-040321</t>
  </si>
  <si>
    <t>CARRETERA CHICHA - PAMPACHIRI</t>
  </si>
  <si>
    <t>SUCRE</t>
  </si>
  <si>
    <t>SAN PEDRO DE LARCAY</t>
  </si>
  <si>
    <t>7467-056-111219</t>
  </si>
  <si>
    <t>AUTOPISTA PANAMERICA SUR KM. 63.5</t>
  </si>
  <si>
    <t>ASOCIACION GREMIO DE PESCADORES DE PUCUSANA</t>
  </si>
  <si>
    <t>40605-050-141020</t>
  </si>
  <si>
    <t>MALECON SAN MARTIN N° 100 - 102 PUCUSANA</t>
  </si>
  <si>
    <t>PUCUSANA</t>
  </si>
  <si>
    <t>SERVICENTRO EL MANANTIAL DE CHINCHEROS - APURIMAC S.R.L.</t>
  </si>
  <si>
    <t>113204-050-130219</t>
  </si>
  <si>
    <t>LOTE 24 SECTOR HUAHUAPUQUIO LLIMPE CARRETERA CENTRAL SALIDA CHINCHEROS – APURIMAC KM. 150+3.09</t>
  </si>
  <si>
    <t>CHINCHEROS</t>
  </si>
  <si>
    <t xml:space="preserve">CHINCHEROS </t>
  </si>
  <si>
    <t>GRIFOS/EESS</t>
  </si>
  <si>
    <t>SAUÑE ATAUJE PAULINO</t>
  </si>
  <si>
    <t>160295-050-070122</t>
  </si>
  <si>
    <t xml:space="preserve">INTERSECCION DE LA AV. SESQUICENTENARIO CON AV. PARHUAS </t>
  </si>
  <si>
    <t>ANDAHUAYLAS</t>
  </si>
  <si>
    <t>TERMINALES DEL PERU</t>
  </si>
  <si>
    <t>14070-040-200622</t>
  </si>
  <si>
    <t>CARRETERA PLAYA LOBOS KM 5</t>
  </si>
  <si>
    <t>ETEN</t>
  </si>
  <si>
    <t xml:space="preserve">Planta de Abastecimiento de Combustibles Líquidos y OPDH </t>
  </si>
  <si>
    <t>13992-040-40722</t>
  </si>
  <si>
    <t>PACASMAYO N° 16</t>
  </si>
  <si>
    <t>SALAVERRY</t>
  </si>
  <si>
    <t>PLANTA DE ABASTECIMIENTO DECOMBUSTIBLES LIQUIDOS</t>
  </si>
  <si>
    <t>MARIANO MENDIVIL ARIAS</t>
  </si>
  <si>
    <t>94823-050-010218</t>
  </si>
  <si>
    <t>JR. SAN MARTIN S/N ESQUINA CON JR. LOS LIBERTADORES</t>
  </si>
  <si>
    <t>PARINACOCHAS</t>
  </si>
  <si>
    <t>CORACORA</t>
  </si>
  <si>
    <t>ADELIT COMERCIALIZADORA Y SERVICIOS S.R.L.</t>
  </si>
  <si>
    <t>38317-050-210422</t>
  </si>
  <si>
    <t>CARRETERA ABANCAY - LIMA KM. 15 + 500</t>
  </si>
  <si>
    <t xml:space="preserve">ABANCAY </t>
  </si>
  <si>
    <t>ESTACION DE SERVICIOS GRIFO ABANCAY E.I.R.L.</t>
  </si>
  <si>
    <t>95224-050-291221</t>
  </si>
  <si>
    <t>URB. BELLAVISTA BAJA KM. 1.5 LIMA - ABANCAY</t>
  </si>
  <si>
    <t>INVERSIONES GENERALES Y ESTACION DE SERVICIOS NURAN</t>
  </si>
  <si>
    <t>158944-050-271221</t>
  </si>
  <si>
    <t xml:space="preserve">CARRETERA HAQUIRA CHALLHUAHUACHO S/N SECTOR COMUNIDAD ANEXA OCCRAÑAHUIN </t>
  </si>
  <si>
    <t>COTABAMBAS</t>
  </si>
  <si>
    <t xml:space="preserve">HAQUIRA </t>
  </si>
  <si>
    <t>13989-040-171016</t>
  </si>
  <si>
    <t>BREA Y PARIÑAS KM 421</t>
  </si>
  <si>
    <t>108819-050-220122</t>
  </si>
  <si>
    <t>AV. SAENZ PEÑA N° 414 LOTE 8 Y 9 MZ. 144 ESQ. JR. TARAPACA</t>
  </si>
  <si>
    <t>DELTA YARINACOCHA E.I.R.L.</t>
  </si>
  <si>
    <t>120551-056-140318</t>
  </si>
  <si>
    <t>AV. YARINACOCHA N° 2001, 2022, 2044 - PUERTO CALLAO</t>
  </si>
  <si>
    <t>FULL TANK SAN MARTÍN S.A.C.</t>
  </si>
  <si>
    <t>137646-050-090821</t>
  </si>
  <si>
    <t>CARRETERA PICHARI-PUERTO CUCOS, FUNDO BELÉN, PARCELA TO-40, LUGAR OTARI SAN MARTÍN</t>
  </si>
  <si>
    <t>CUSCO</t>
  </si>
  <si>
    <t>LA CONVENCION</t>
  </si>
  <si>
    <t>PICHARI</t>
  </si>
  <si>
    <t>GAMARRA BENITES RODRIGO ALBERTO</t>
  </si>
  <si>
    <t>115607-050-250221</t>
  </si>
  <si>
    <t>CARRETERA PICHARI - MANTARO - VALLE LA LIBERTAD MZ C LOTES 8,9,10,11</t>
  </si>
  <si>
    <t>LAURA ARCE ERIKA</t>
  </si>
  <si>
    <t>115063-050-090721</t>
  </si>
  <si>
    <t>CENTRO POBLADO PALMA REAL - ZONA RECUERDO. MANZANA N LOTES 01 Y 02</t>
  </si>
  <si>
    <t>ECHARATE</t>
  </si>
  <si>
    <t xml:space="preserve">SOLGAS S.A. </t>
  </si>
  <si>
    <t>15319-035-250620</t>
  </si>
  <si>
    <t>AUTOPISTA VENTANILLA KM. 16 (ZONA INDUSTRIAL LA PAMPILLA)</t>
  </si>
  <si>
    <t>PLANTAS ABASTECIMIENTO GLP</t>
  </si>
  <si>
    <t>GRIFO SAN IGNACIO S.A.C.</t>
  </si>
  <si>
    <t>142932-050-040220</t>
  </si>
  <si>
    <t>CARRETERA FERNANDO BELAUNDE TERRY KM. 9.5</t>
  </si>
  <si>
    <t>CACATACHI</t>
  </si>
  <si>
    <t>SUCESION ESCOBAR MERCADO JULIA</t>
  </si>
  <si>
    <t>18473-050-020821</t>
  </si>
  <si>
    <t>AV. EDGAR DE LA TORRE NRO. 498 (ESQ. AV. EDGAR DE LA TORRE CON FRANCISCA)</t>
  </si>
  <si>
    <t>SANTA ANA</t>
  </si>
  <si>
    <t>GRIFO PABELLON SOCIEDAD ANONIMA CERRADA - GRIFO PABELLON S.A.C.</t>
  </si>
  <si>
    <t>139081-050-171121</t>
  </si>
  <si>
    <t xml:space="preserve">C.P. DE QUELLOUNO , A.P.V. MIRAFLORES MZA. S/N </t>
  </si>
  <si>
    <t>QUELLOUNO</t>
  </si>
  <si>
    <t>PETROCENTRO GUEVARA EMPRESA INDIVIDUAL DE RESPONSABILIDAD LIMITADA</t>
  </si>
  <si>
    <t>9487-050-120820</t>
  </si>
  <si>
    <t>AV. MARISCAL CASTILLA S/N. Y CABO CONCHATUPAC</t>
  </si>
  <si>
    <t>URUBAMBA</t>
  </si>
  <si>
    <t>REFINERIA LA PAMPILLA</t>
  </si>
  <si>
    <t>CARRETERA VENTANILLA KM. 25</t>
  </si>
  <si>
    <t>62272-035-010914</t>
  </si>
  <si>
    <t>AV. NESTOR GAMBETTA Nº 1265</t>
  </si>
  <si>
    <t>ZETA GAS ANDINO S.A.</t>
  </si>
  <si>
    <t>15360-035-110815</t>
  </si>
  <si>
    <t>MZ-M-I , URBANIZACIÓN INDUSTRIAL OQUENDO.</t>
  </si>
  <si>
    <t>FLORES &amp; LANE S.A.C.</t>
  </si>
  <si>
    <t>38716-056-031116</t>
  </si>
  <si>
    <t>AV. SAN MARTIN KM. 18.5 CON CALLE RICARDO PALMA MZ. H LOTE 4</t>
  </si>
  <si>
    <t>CIENEGUILLA</t>
  </si>
  <si>
    <t>MULTISERVICIOS TICLA S.A.C.</t>
  </si>
  <si>
    <t>39855-050-170121</t>
  </si>
  <si>
    <t>AV. SALAVERRY N° 805 CON JR. ALFONSO UGARTE C-8</t>
  </si>
  <si>
    <t>SERVICENTRO V&amp;M YBAÑEZ S.A.C.</t>
  </si>
  <si>
    <t>16701-050-260521</t>
  </si>
  <si>
    <t>AV. SALAVERRY N° 428</t>
  </si>
  <si>
    <t>MULTISERVICIOS INKA WORLD S.A.C.</t>
  </si>
  <si>
    <t>14482-050-200521</t>
  </si>
  <si>
    <t>SECTOR URMAYMOCCO, COMUNIDAD CACHONA S/N CARRETERA CUSCO - PARURO</t>
  </si>
  <si>
    <t>SANTIAGO</t>
  </si>
  <si>
    <t>ANDREE G &amp; C SOCIEDAD ANONIMA CERRADA- ANDREE G &amp; C S.A.C.</t>
  </si>
  <si>
    <t>133713-050-020120</t>
  </si>
  <si>
    <t>FRACCION QUINTA EL TOLEDANO Y LOTE 1 MANZANA 'Y' APV. POPULAR SANTA ROSA, URB. TUPAC AMARU</t>
  </si>
  <si>
    <t>SAN SEBASTIAN</t>
  </si>
  <si>
    <t>PETROLEOS DEL PERU PETROPERU S.A.</t>
  </si>
  <si>
    <t>14005-040-291019</t>
  </si>
  <si>
    <t>OSCOLLAPAMPA S/N</t>
  </si>
  <si>
    <t>SAN JERÓNIMO</t>
  </si>
  <si>
    <t>CORPORACION MONTAÑEZ B. SOCIEDAD ANONIMA CERRADA</t>
  </si>
  <si>
    <t>18282-050-010719</t>
  </si>
  <si>
    <t>KM. 9 CARRETERA CUSCO - ABANCAY</t>
  </si>
  <si>
    <t>POROY</t>
  </si>
  <si>
    <t>MULTISERVIS SAN ANTONIO S.C.R.L.</t>
  </si>
  <si>
    <t>34345-050-140421</t>
  </si>
  <si>
    <t>CARRETERA CUSCO - ABANCAY KM. 26 FUNDO QUINTA MARIA, PUCRUPAMPA</t>
  </si>
  <si>
    <t>ANTA</t>
  </si>
  <si>
    <t>PETRO MOTORS E.I.R.L.</t>
  </si>
  <si>
    <t>141198-050-140219</t>
  </si>
  <si>
    <t xml:space="preserve">PREDIO TONGOBAMBA, CARRETERA CUSCO - SICUANI, SECTOR SUMAC TTICA </t>
  </si>
  <si>
    <t>QUISPICANCHI</t>
  </si>
  <si>
    <t>LUCRE</t>
  </si>
  <si>
    <t>PETROCENTRO URUBAMBA S.A.C</t>
  </si>
  <si>
    <t>86681-050-220419</t>
  </si>
  <si>
    <t xml:space="preserve">URBANIZACIÓN SANTA ROSA - JIRÓN JUNÍN S/N </t>
  </si>
  <si>
    <t>SERVICENTRO EL DORADO SOCIEDAD ANONIMA CERRADA</t>
  </si>
  <si>
    <t>39589-050-081020</t>
  </si>
  <si>
    <t>CARRETERA SICUANI-JULIACA KM.5 CENTRO POBLADO SENCCA CHECTUYOC</t>
  </si>
  <si>
    <t>CANCHIS</t>
  </si>
  <si>
    <t>SICUANI</t>
  </si>
  <si>
    <t>PLANTA DE VENTAS JULIACA</t>
  </si>
  <si>
    <t>14004-040-310522</t>
  </si>
  <si>
    <t>CARRETERA TARAPICHI S/N</t>
  </si>
  <si>
    <t>PLANTA DE VENTAS</t>
  </si>
  <si>
    <t>ESTACION DE SERVICIOS LEO ESPINAR E.I.R.L</t>
  </si>
  <si>
    <t>107712-050-170621</t>
  </si>
  <si>
    <t>A.P.V. HEROES DEL CENEPA DE LOS LICENCIADOS DE LAS FUERZAS ARMADAS DEL PERU PROLONGACIÓN AV. SAN MARTIN S/N MANZANA B LOTE 1 Y 2</t>
  </si>
  <si>
    <t>ESPINAR</t>
  </si>
  <si>
    <t xml:space="preserve">JUAN DE DIOS JORDAN CHILO </t>
  </si>
  <si>
    <t>8757-050-181017</t>
  </si>
  <si>
    <t>ESQ. AV. EJERCITO Y AV. MANUEL PRADO</t>
  </si>
  <si>
    <t>PETRÓLEOS DEL PERÚ - PETROPERU S.A.</t>
  </si>
  <si>
    <t>13986-040-230221</t>
  </si>
  <si>
    <t>CALLE APURIMAC N° 401</t>
  </si>
  <si>
    <t>MOLLENDO</t>
  </si>
  <si>
    <t>PLANTA DE ABASTECIMIENTO DE CL</t>
  </si>
  <si>
    <t>PETROLEOS DEL PERU PETROPERU S.A. PLANTA DE ABASTECIMIENTO IQUITOS</t>
  </si>
  <si>
    <t>15334-040-260622</t>
  </si>
  <si>
    <t>CALLE PADRE EDILBERTO VALLE S/N</t>
  </si>
  <si>
    <t>PETROLEOS DEL PERU PETROPERU S.A. - REFINERIA IQUITOS</t>
  </si>
  <si>
    <t>14344-030-090222</t>
  </si>
  <si>
    <t>MARGEN IZQUIERDA DEL RIO AMAZONAS, A 14 KM DE LA CIUDAD DE IQUITOS</t>
  </si>
  <si>
    <t>REFINERIAS TOPPING</t>
  </si>
  <si>
    <t>MONTE AZUL SUR S.A.C.</t>
  </si>
  <si>
    <t>156938-040-191121</t>
  </si>
  <si>
    <t>HABILITACIÓN URBANA TIPO INDUSTRIAL, KM 0.75 DEL TRAMO FERROVIARIO MOLLENDO AREQUIPA</t>
  </si>
  <si>
    <t>DARMIT URTEAGA OLANO</t>
  </si>
  <si>
    <t>131281-057-100620</t>
  </si>
  <si>
    <t>CARRETERA CAJAMARCA CHACHAPOYAS KM. 424+500</t>
  </si>
  <si>
    <t>LEIMEBAMBA</t>
  </si>
  <si>
    <t>GRIFOS RURALES CON ALMACENAMIENTO EN CILINDROS</t>
  </si>
  <si>
    <t>MULTISERVICIOS ROSER S.R.L.</t>
  </si>
  <si>
    <t>98755-050-090522</t>
  </si>
  <si>
    <t>ESQ. AV. HUANCABAMBA CON JIRON AUCINO QUISPE</t>
  </si>
  <si>
    <t>JOSE MARIA ARGUEDAS</t>
  </si>
  <si>
    <t>PETRÓLEOS DEL PERÚ - PETROPERÚ S.A.</t>
  </si>
  <si>
    <t>13990-040-291019</t>
  </si>
  <si>
    <t>AV. LINO URQUIETA S/N</t>
  </si>
  <si>
    <t>REPRESENTACIONES Y SERVICIOS MIRAFLORES E.I.R.L.</t>
  </si>
  <si>
    <t>42510-050-210520</t>
  </si>
  <si>
    <t>CARRETERA BELLAVISTA SECHURA S/N</t>
  </si>
  <si>
    <t>Bellavista de la Union</t>
  </si>
  <si>
    <t>ESTACION DE SERVICIOS SANCHEZ S.A.C.</t>
  </si>
  <si>
    <t>132164-050-080121</t>
  </si>
  <si>
    <t>CARRETERA SECHURA BAYOVAR KM. 67 + 120</t>
  </si>
  <si>
    <t>INVERSIONES MICE S.A.C.</t>
  </si>
  <si>
    <t>34179-056-090920</t>
  </si>
  <si>
    <t>AV. MARIA REICHE Y SEPARADORA INDUSTRIAL IV ETAPA</t>
  </si>
  <si>
    <t>TERMINALES DEL PERU /TERMINAL CALLAO</t>
  </si>
  <si>
    <t>13996-040-241121</t>
  </si>
  <si>
    <t>AV. NESTOR GAMBETTA N° 1265</t>
  </si>
  <si>
    <t>TRANSPORTE Y SERVICIOS SANTA CRUZ S.A.</t>
  </si>
  <si>
    <t>7322-107-170321</t>
  </si>
  <si>
    <t>AV. NARANJAL N° 299 URB. NARANJAL</t>
  </si>
  <si>
    <t xml:space="preserve">EE.SS con GLP y GNV  </t>
  </si>
  <si>
    <t>7073-050-071119</t>
  </si>
  <si>
    <t>CARRETERA PANAMERICANA</t>
  </si>
  <si>
    <t>INVERSIONES B.J.L. S.A.C.</t>
  </si>
  <si>
    <t>61014-056-300918</t>
  </si>
  <si>
    <t>MZ.1-4 LOTE 5 ESQ. AV. PRECURSORES Y JR. LA PAMPILLA</t>
  </si>
  <si>
    <t>43730-107-200515</t>
  </si>
  <si>
    <t>AV. NESTOR GAMBETA S/N. SUB LOTE 1-1A EX FUNDO MARQUEZ</t>
  </si>
  <si>
    <t>REFINERIA LA PAMPILLA S.A.A. - RELAPASA</t>
  </si>
  <si>
    <t>14347-031-111218</t>
  </si>
  <si>
    <t>REFINERIAS COMPLEJAS</t>
  </si>
  <si>
    <t>138486-107-091118</t>
  </si>
  <si>
    <t>AV. VICTOR RAUL HAYA DE LA TORRE S/N. KM. 5.6 CARRETERA CENTRAL</t>
  </si>
  <si>
    <t>14011-040-301019</t>
  </si>
  <si>
    <t>CARRETERA A PARACAS KM. 11,5</t>
  </si>
  <si>
    <t>SAN ANDRES</t>
  </si>
  <si>
    <t>PLANTA DE ABASTECIMIENTO</t>
  </si>
  <si>
    <t>PLUSPETROL PERU CORPORATION S.A.</t>
  </si>
  <si>
    <t>147931-040-151021</t>
  </si>
  <si>
    <t>CARRETERA PISCO PARACAS KM. 14.50</t>
  </si>
  <si>
    <t>PARACAS</t>
  </si>
  <si>
    <t>VALERO PERU S.A.C.</t>
  </si>
  <si>
    <t>82611-040-230622</t>
  </si>
  <si>
    <t>AV. NESTOR GAMBETTA KM. 11.5, LOTE B-2</t>
  </si>
  <si>
    <t>14012-040-070622</t>
  </si>
  <si>
    <t xml:space="preserve">CALLE CALLAO NRO. 445-460, NUEVA VICTORIA </t>
  </si>
  <si>
    <t>JUAN ROQUE LIZUNDE CCOICCA</t>
  </si>
  <si>
    <t>132404-050-150319</t>
  </si>
  <si>
    <t>AVENIDA LA CULTURA S/N</t>
  </si>
  <si>
    <t>PACUCHA</t>
  </si>
  <si>
    <t>GRIFO/ESTACION DE SERVICIO</t>
  </si>
  <si>
    <t>GRUPO MELI S.A.C.</t>
  </si>
  <si>
    <t>162298-058-210522</t>
  </si>
  <si>
    <t>MARGEN DERECHO RIO UCAYALI</t>
  </si>
  <si>
    <t>WALKER ESPINOZA SORIA</t>
  </si>
  <si>
    <t>135730-058-200418</t>
  </si>
  <si>
    <t>ESTACION DE SERVICIOS LAS VEGAS S.R.L.</t>
  </si>
  <si>
    <t>99511-050-300617</t>
  </si>
  <si>
    <t>AV. PANAMERICANA MZ. L LOTE 6 BARRIO CAMANI</t>
  </si>
  <si>
    <t>AYMARAES</t>
  </si>
  <si>
    <t>CHALHUANCA</t>
  </si>
  <si>
    <t>NUÑEZ ROLDAN RICHARD</t>
  </si>
  <si>
    <t>8640-050-051018</t>
  </si>
  <si>
    <t>URB. SURIHUAYLLA GRANDE MZ. LL S/N</t>
  </si>
  <si>
    <t>GRIFO GASOIL SOCIEDAD ANONIMA CERRADA- GRIFO GASOIL S.A.C.</t>
  </si>
  <si>
    <t>107368-050-170619</t>
  </si>
  <si>
    <t>FRACCION A DEL PREDIO ROSEDAL O RINCONADA, SECTOR CHIMPA PAMPA CARRETERA CUSCO-URCOS</t>
  </si>
  <si>
    <t>OROPESA</t>
  </si>
  <si>
    <t>ESTACION DE SERVICIOS CERREÑO S.R.L.</t>
  </si>
  <si>
    <t>19851-050-180119</t>
  </si>
  <si>
    <t>AV. AVIACION KM. 2.5</t>
  </si>
  <si>
    <t>M&amp;C HIDROCARBUROS S.A.C.</t>
  </si>
  <si>
    <t>41242-050-060120</t>
  </si>
  <si>
    <t>EL CURAL LATERAL 6 LOTE 311 KM. 7.5</t>
  </si>
  <si>
    <t>UCHUMAYO</t>
  </si>
  <si>
    <t>A Y L S.R.L.</t>
  </si>
  <si>
    <t>33542-050-100820</t>
  </si>
  <si>
    <t>ASOC. DE VIVIENDA VILLA EL PARAISO MZ. 61 LOTE 1  Y 18</t>
  </si>
  <si>
    <t>ESTACION DE SERVICIOS SAN JOSE DE ESPINAR -- CUSCO SRL</t>
  </si>
  <si>
    <t>19873-050-020517</t>
  </si>
  <si>
    <t>CARRETERA CUSCO ABANCAY KM. 10 – SECTOR HUAMPAR</t>
  </si>
  <si>
    <t>39783-107-141119</t>
  </si>
  <si>
    <t>AV. LA MARINA N° 589 ESQ. AV. SUCRE N° 1201 - 1203</t>
  </si>
  <si>
    <t>PUEBLO LIBRE</t>
  </si>
  <si>
    <t>ESTACION DE SERVICIOS SUD AMERICA S.R.L.</t>
  </si>
  <si>
    <t>18458-056-130217</t>
  </si>
  <si>
    <t>PROLONGACION JR. PERU N° 821</t>
  </si>
  <si>
    <t xml:space="preserve">	SAN MARTIN</t>
  </si>
  <si>
    <t xml:space="preserve">	MORALES</t>
  </si>
  <si>
    <t xml:space="preserve">	ESTACION DE SERVICIO CON GASOCENTRO DE GLP</t>
  </si>
  <si>
    <t>ESTACION DE SERVICIOS MELCHORITA EIRL.</t>
  </si>
  <si>
    <t>32007-050-211121</t>
  </si>
  <si>
    <t xml:space="preserve"> AV. VIA DE
EVITAMIENTO N° 582</t>
  </si>
  <si>
    <t xml:space="preserve">ESTACION DE SERVICIOS </t>
  </si>
  <si>
    <t>SERVICENTRO JAQUELINE DE PUCALLPA SAC</t>
  </si>
  <si>
    <t>63498-050-071119</t>
  </si>
  <si>
    <t>CARRETERA FEDERICO BASADRE KM. 9 +00, MARGEN DERECHA</t>
  </si>
  <si>
    <t>ANTONIO MARTIN PAITAN HUAMAN</t>
  </si>
  <si>
    <t>115150-050-130515</t>
  </si>
  <si>
    <t>AV. ANTACCOCHA LOTE 2 S/N KM 11 CARRETERA CENTRAL HUANCAVELICA-HUANCAYO</t>
  </si>
  <si>
    <t>GRIFO AYACCOCHA E.I.R.L.</t>
  </si>
  <si>
    <t>120092-050-280416</t>
  </si>
  <si>
    <t>AV. JOSÉ CARLOS MARIÁTEGUI S/N Y CRUCE A CCACCASIRI DEL CENTRO POBLADO DE AYACCOCHA</t>
  </si>
  <si>
    <t>ACORIA</t>
  </si>
  <si>
    <t>7310-107-161219</t>
  </si>
  <si>
    <t>AV. BOLIVAR N° 1020. ESQ CON AV. GENERAL CORDOVA</t>
  </si>
  <si>
    <t>LIMA NORTE</t>
  </si>
  <si>
    <t>AV. LA MARINA N° 589, ESQUINA CON AV. SUCRE N° 1201-1203</t>
  </si>
  <si>
    <t xml:space="preserve">GRIFO SERVITOR S.A. </t>
  </si>
  <si>
    <t>14722-056-210722</t>
  </si>
  <si>
    <t>AV. ALFREDO MENDIOLA N° 1395 - URB. LA MILLA</t>
  </si>
  <si>
    <t>45029-056-291119</t>
  </si>
  <si>
    <t>AV. CONTRALMIRANTE MORA N° 299, ESQUINA CON CALLE SEGUNDA, URB. CHACARITA</t>
  </si>
  <si>
    <t>PROVINCIA CONSTITUCIONAL DEL CALLAO</t>
  </si>
  <si>
    <t>INVERSIONES BJL S.A.C.</t>
  </si>
  <si>
    <t>16712-050-180522</t>
  </si>
  <si>
    <t xml:space="preserve">AV. JOSE GALVEZ N° 501 </t>
  </si>
  <si>
    <t>BELLAVISTA</t>
  </si>
  <si>
    <t>ESTACION DE SERVICIOS &amp; FENIX SUR S.A.C.</t>
  </si>
  <si>
    <t>97176-056-250217</t>
  </si>
  <si>
    <t>AA. HH. EDILBERTO RAMOS, GRUPO 01, MZ A LT 2, SUB LOTE 1 4TA ETAPA URB PACHACAMAC</t>
  </si>
  <si>
    <t>LIMA SUR</t>
  </si>
  <si>
    <t>202200133212</t>
  </si>
  <si>
    <t>14872-056-101219</t>
  </si>
  <si>
    <t>AV. JOSE CARLOS MARIATEGUI, ESQ. AV. REVOLUCION. SECTOR 3 GRUPO 15 MZ. A, LTS. 12 Y 13</t>
  </si>
  <si>
    <t>202200134922</t>
  </si>
  <si>
    <t>GRIFO RIOS D&amp;D S.A.C.</t>
  </si>
  <si>
    <t>33498-050-310322</t>
  </si>
  <si>
    <t>AV. ANTONIO RAYMONDI N° 792</t>
  </si>
  <si>
    <t>HUANUCO</t>
  </si>
  <si>
    <t>LEONCIO PRADO</t>
  </si>
  <si>
    <t>RUPA RUPA</t>
  </si>
  <si>
    <t>INVERSIONES ARIAS S.A.C.</t>
  </si>
  <si>
    <t>8488-050-111021</t>
  </si>
  <si>
    <t>AV. ENRIQUE PIMENTEL CON LA AV. SVEN ERICKSON LT.120 MZ.M</t>
  </si>
  <si>
    <t>ESTACION DE SERVICIOS Y GASOCENTRO GIANELLA E.I.R.L</t>
  </si>
  <si>
    <t>149298-056-080720</t>
  </si>
  <si>
    <t>AV. IQUITOS SUB LOTE 8-B3, MZ 69</t>
  </si>
  <si>
    <t>CASTILLO GRANDE</t>
  </si>
  <si>
    <t>R &amp; R NEGOCIACIONES S.R.L.</t>
  </si>
  <si>
    <t>82571-050-010621</t>
  </si>
  <si>
    <t>ESQUINA DE LA AV. LA CULTURA CON PASAJE SAN ANDRES</t>
  </si>
  <si>
    <t>DISTRIBUIDORA E IMPORTADORA M &amp; G S.A.C.</t>
  </si>
  <si>
    <t>95671-050-290519</t>
  </si>
  <si>
    <t>AV. UNIVERSITARIA KM 14, MZ A-1, LT 23 - COOPERATIVA PRIMAVERA</t>
  </si>
  <si>
    <t>FULL OILS PETRO S.A.C</t>
  </si>
  <si>
    <t>44325-050-250512</t>
  </si>
  <si>
    <t>AV. REVOLUCIÓN N° 2976 5TA ZONA COLLIQUE</t>
  </si>
  <si>
    <t>BERLINA CIERTO ROJAS</t>
  </si>
  <si>
    <t>62558-050-310821</t>
  </si>
  <si>
    <t>LOTE 1 SUBLOTE 3 - ZONA G PARCELACION RUSTICA DEL FUNDO CHACRA CERRO</t>
  </si>
  <si>
    <t xml:space="preserve">EL MOTELITO E.I.R.L. </t>
  </si>
  <si>
    <t>85327-050-201217</t>
  </si>
  <si>
    <t xml:space="preserve">ESQUINA JR. ANTONIO MAYA DE BRITO CON JR. CALLERIA, MZ. H, LOTE 20 </t>
  </si>
  <si>
    <t xml:space="preserve">SERVICENTRO BRAMAR SOCIEDAD COMERCIAL DE RESPONSABILIDAD LIMITADA </t>
  </si>
  <si>
    <t>115903-050-221021</t>
  </si>
  <si>
    <t xml:space="preserve">MANZANA G, LOTES 01, 02 Y 03 HABILITACION URBANA SANTA MARINA (INTERSECCION DE LA CALLE N°03 CON LA AV. LLOQUE YUPANQUI) </t>
  </si>
  <si>
    <t>CORPORACION SAN ROQUE S.A.C.</t>
  </si>
  <si>
    <t>153756-050-160621</t>
  </si>
  <si>
    <t>SECTOR CH2 PARCELA 15 PAMPA EL ARENAL (CARRETERA PANAMERICANA NORTE CASMA - CHIMBOTE)</t>
  </si>
  <si>
    <t>EMPRESA INDUSTRIAL COMERCIAL Y DE SERVICIOS MATILDE LEON S.A.</t>
  </si>
  <si>
    <t>14643-050-160218</t>
  </si>
  <si>
    <t>AV. TUPAC AMARU MZ. G LT. 1 Y 2 COOP. VIVIENDA SANTA LIGIA</t>
  </si>
  <si>
    <t xml:space="preserve">IMPORTACIONES Y EXPORTACIONES SELVA S.A. </t>
  </si>
  <si>
    <t>9429-050-090719</t>
  </si>
  <si>
    <t>AV. TUPAC AMARU ESQ. CON AV. METROPOLITANA</t>
  </si>
  <si>
    <t>ENERGIAS EL CENTENARIO S.A.C.</t>
  </si>
  <si>
    <t>7921-056-270821</t>
  </si>
  <si>
    <t>AV. INDUSTRIAL N° 260 Y CALLE BRASIL N° 1315</t>
  </si>
  <si>
    <t xml:space="preserve"> DISTRIBUCIONES AREQUIPA S.A.C.</t>
  </si>
  <si>
    <t xml:space="preserve"> 7346-050-300321</t>
  </si>
  <si>
    <t>AV. JORGE CHÁVEZ N° 801</t>
  </si>
  <si>
    <t xml:space="preserve"> SAN FRANCISCO S.R.L.</t>
  </si>
  <si>
    <t>7386-050-300620</t>
  </si>
  <si>
    <t>AV. JESUS N° 1618</t>
  </si>
  <si>
    <t>PAUCARPATA</t>
  </si>
  <si>
    <t>GLOBAL FUEL S.A.</t>
  </si>
  <si>
    <t>18879-050-200918</t>
  </si>
  <si>
    <t>AV.CAMINO REAL N° 1298</t>
  </si>
  <si>
    <t>202200144247</t>
  </si>
  <si>
    <t>ESTACION DE SERVICIOS NORDALEX E.I.R.L.</t>
  </si>
  <si>
    <t>8991-056-051020</t>
  </si>
  <si>
    <t>CARRETERA FERNANDO BELAUNDE TERRY KM. 1.5</t>
  </si>
  <si>
    <t>JUANJUI</t>
  </si>
  <si>
    <t>MARISCAL CACERES</t>
  </si>
  <si>
    <t>ESTACION DE SERVICIO
CON GASOCENTRO DE GLP</t>
  </si>
  <si>
    <t>8278-056-180221</t>
  </si>
  <si>
    <t>CARRETERA FERNANDO BELAUNDE TERRY S/N KM. 1</t>
  </si>
  <si>
    <t>GRIFO ROBLES S.A.C.</t>
  </si>
  <si>
    <t>135234-056-270318</t>
  </si>
  <si>
    <t>AV. LAS AMERICAS S/N</t>
  </si>
  <si>
    <t xml:space="preserve">DISTRIBUIDOR MINORISTA DE PRODUCTOS LIQUIDOS S.A.C </t>
  </si>
  <si>
    <t>21203-050-260917</t>
  </si>
  <si>
    <t>MZ D, LOTE 2 (INTERSECCION DE AV. CANTA CALLAO Y AV. LOS OLIVOS) ASOCIACION DE VIVIENDA MONTE AZUL</t>
  </si>
  <si>
    <t>REPRESENTACIONES SANFLOR SRLTDA</t>
  </si>
  <si>
    <t>16744-050-160417</t>
  </si>
  <si>
    <t>AV. UNIVERSITARIA Y AV. GERARDO UNGER MZ. A, LOTES 1, 2, 47 Y SUB-LOTE 48 – URB. INDUSTRIAL INFANTAS III ETAPA</t>
  </si>
  <si>
    <t>20002-050-230115</t>
  </si>
  <si>
    <t>Carretera Santo Tomas Km 1</t>
  </si>
  <si>
    <t>Maynas</t>
  </si>
  <si>
    <t>San Juan Bautista</t>
  </si>
  <si>
    <t>LARGE HUMAN GROUP S.A.C.</t>
  </si>
  <si>
    <t>94031-050-230222</t>
  </si>
  <si>
    <t>Large Human Group</t>
  </si>
  <si>
    <t>ESTACION DE SERVICIOS ANSA S.A.C.</t>
  </si>
  <si>
    <t>156323-050</t>
  </si>
  <si>
    <t>Calle Poma Rosa S/N</t>
  </si>
  <si>
    <t>LA ESPERANZA S.A.</t>
  </si>
  <si>
    <t>0001-GVPU-11-2003</t>
  </si>
  <si>
    <t>ESQ. DE CUTERVO Y GERONIMO DE CABRERA</t>
  </si>
  <si>
    <t>Carretera Binacional Ilo Desaguadero - La Paz km 28</t>
  </si>
  <si>
    <t>Moquegua</t>
  </si>
  <si>
    <t xml:space="preserve">Mariscal Nieto </t>
  </si>
  <si>
    <t>Torata</t>
  </si>
  <si>
    <t>Estación de servicios / Grifos</t>
  </si>
  <si>
    <t>LAMAS CAPITAL S.R.L.</t>
  </si>
  <si>
    <t>61829-050-230520</t>
  </si>
  <si>
    <t>JR. TOBIAS NORIEGA CUADRA 5</t>
  </si>
  <si>
    <t>LAMAS</t>
  </si>
  <si>
    <t>GRIFO PUNTO DE ORO E.I.R.L.</t>
  </si>
  <si>
    <t>91261-056-180522</t>
  </si>
  <si>
    <t>MZ. 32 LT. 5 PP.JJ. TUPAC AMARU - VISTA ALEGRE</t>
  </si>
  <si>
    <t>CT-GAS SEOANE S.A.C.</t>
  </si>
  <si>
    <t>98368-056-181219</t>
  </si>
  <si>
    <t>AV.MANUEL SEOANE N° 1010, URB. VISTA ALEGRE</t>
  </si>
  <si>
    <t>PETROSUR S.A.C.</t>
  </si>
  <si>
    <t>8583-056-070120</t>
  </si>
  <si>
    <t>CARRETERA PANAMERICANA SUR KM. 19.5</t>
  </si>
  <si>
    <t>202200150315</t>
  </si>
  <si>
    <t>ESTACION DE SERVICIOS VIRGEN DE LAS NIEVES S.A.C.</t>
  </si>
  <si>
    <t>21145-050-230319</t>
  </si>
  <si>
    <t>AV. EL PARQUE Nº 701</t>
  </si>
  <si>
    <t xml:space="preserve">INVERSIONES BJL S.A.C. </t>
  </si>
  <si>
    <t>MZ. I-4,  LOTE 05 (ESQUINA AV. PRECURSORES Y JR. LA PAMPILLA), ZONA INDUSTRIAL</t>
  </si>
  <si>
    <t>AV. HUAYNA CAPAC ESQUINA CON CALLE SECHIN, MZ. B8, LOTES 1, 2, 3, 8 Y 9; GRUPO RESIDENCIAL B3, SECTOR B, PROYECTO PILOTO NUEVO PACHACUTEC</t>
  </si>
  <si>
    <t>K.Y.T. S.A.C</t>
  </si>
  <si>
    <t>14725-056-160817</t>
  </si>
  <si>
    <t>AV. PERU N° 3207 ANTES ESQUINA DE CAMANA CON AV. PERU</t>
  </si>
  <si>
    <t>SERVICENTRO SMILE S.A.</t>
  </si>
  <si>
    <t>16723-107-260917</t>
  </si>
  <si>
    <t>CALLE LOS ORFEBREROS N° 129, URB. INDUSTRIAL EL ARTESANO</t>
  </si>
  <si>
    <t>202200153414</t>
  </si>
  <si>
    <t>16772-050-070121</t>
  </si>
  <si>
    <t>ESQUINA AV. A CON CALLE 1, MZ. B. LOTES 12, 13 Y 14</t>
  </si>
  <si>
    <t>GASOLINERAS GRAN PRIX E.I.R.L.</t>
  </si>
  <si>
    <t>9080-050-080322</t>
  </si>
  <si>
    <t>AV. ARENALES Nº 1700</t>
  </si>
  <si>
    <t>GRIFO DENNIS S.A.C.</t>
  </si>
  <si>
    <t>6914-050-180419</t>
  </si>
  <si>
    <t>AV. CHINCHAYSUYO 315. ESQ. CON CALLE UNO</t>
  </si>
  <si>
    <t>FILSE S.A.C.</t>
  </si>
  <si>
    <t>9440-050-210122</t>
  </si>
  <si>
    <t>AV. METROPOLITANA N° 1905</t>
  </si>
  <si>
    <t xml:space="preserve"> 	202200156824</t>
  </si>
  <si>
    <t>18866-050-121021</t>
  </si>
  <si>
    <t>CARRETERA PANAMERICANA SUR KM. 17 AA.HH. LAS BRISAS</t>
  </si>
  <si>
    <t>202200157016</t>
  </si>
  <si>
    <t>8336-107-030418</t>
  </si>
  <si>
    <t>AV. JAVIER PRADO ESTE N° 1059</t>
  </si>
  <si>
    <t>202200157385</t>
  </si>
  <si>
    <t>VICENTE LEDESMA CARDENAS</t>
  </si>
  <si>
    <t>0030-EESS-15-2006</t>
  </si>
  <si>
    <t>CARRETERA CENTRAL KM. 15.1</t>
  </si>
  <si>
    <t>ECAMEL S.A.C.</t>
  </si>
  <si>
    <t>7088-107-120214</t>
  </si>
  <si>
    <t>AV. NICOLAS AYLLON N° 8710-8720, CARRETERA LIMA - CHOSICA, ALT. KM. 11.20 (ANTES CARRETERA CENTRAL KM. 11.5)</t>
  </si>
  <si>
    <t>INVERSIONES LUMARCO S.A.</t>
  </si>
  <si>
    <t>NEGOCIACIONES J.C.A. S.R.L.</t>
  </si>
  <si>
    <t>18709-050-210820</t>
  </si>
  <si>
    <t>AV. NICOLAS DE PIEROLA ESQ. CON CALLE 20, MZ. K, LOTE 8, COOPERATIVA DE VIVIENDA MANYLSA LTDA. N° 476</t>
  </si>
  <si>
    <t>SERVICENTRO LA MERCED S.A.C.</t>
  </si>
  <si>
    <t>94735-056-101219</t>
  </si>
  <si>
    <t>CARRETERA PANAMERICANA SUR KM 97.5 LOTE 30, FUNDO LA QUERENCIA</t>
  </si>
  <si>
    <t xml:space="preserve">ENERGIGAS S.A.C. </t>
  </si>
  <si>
    <t>99187-050-100221</t>
  </si>
  <si>
    <t>PARCELA 19A Y 19B SECTOR CINCO ESQUINAS KM. 3 CARRETERA QUILMANA-IMPERIAL</t>
  </si>
  <si>
    <t>QUILMANA</t>
  </si>
  <si>
    <t>AHV COMBUSTIBLES S.A.C.</t>
  </si>
  <si>
    <t>21007-050-290519</t>
  </si>
  <si>
    <t>ESQ. AV. URUBAMBA CON AV. LOS INGENIEROS</t>
  </si>
  <si>
    <t>6743-056-180118</t>
  </si>
  <si>
    <t>AV. CESAR CANEVARO Nº 1598</t>
  </si>
  <si>
    <t>109769-050-290319</t>
  </si>
  <si>
    <t>LOTE SAN FRANCISCO A-1 SECTOR LA ALAMEDA, COOPERATIVA AGRARIA CERRO ALEGRE</t>
  </si>
  <si>
    <t>IMPERIAL</t>
  </si>
  <si>
    <t>AV. VICTOR RAUL HAYA DE LA TORRE S/N (KM. 5.6 CARRETERA CENTRAL) ESQUINA CON JR. SANTA MARIA</t>
  </si>
  <si>
    <t>ESTACION DE SERVICIOS MANUELITO E.I.R.L.</t>
  </si>
  <si>
    <t>136812-050-060819</t>
  </si>
  <si>
    <t>RESIDENCIAL VILLA VICENTE MZ. 'H2' LOTE 01 CARRETERA CAÑETE - YAUYOS</t>
  </si>
  <si>
    <t>COMBUSTIBLES DEL SUR S.A.C.</t>
  </si>
  <si>
    <t>106573-050-300322</t>
  </si>
  <si>
    <t>PANAMERICANA SUR KM 196.5 Y CALLE MARISCAL CASTILLA</t>
  </si>
  <si>
    <t>CHINCHA ALTA</t>
  </si>
  <si>
    <t>NUEVO MUNDO INVERSIONES SAC</t>
  </si>
  <si>
    <t>14526-056-080921</t>
  </si>
  <si>
    <t>PANAMERICANA SUR KM. 230.5 (AV. LOS FLAMENCOS MZ. D LOTE 2 Y 3 SUB-LOTE B Y C)</t>
  </si>
  <si>
    <t>TUPAC AMARU INCA</t>
  </si>
  <si>
    <t>DE LOS RIOS MAQUERA PASCUAL</t>
  </si>
  <si>
    <t>112229-050-010715</t>
  </si>
  <si>
    <t>AV. PROGRESO MZ. 74 LOTE 2 CENTRO POBLADO PUEBLO NUEVO CUARTA ETAPA</t>
  </si>
  <si>
    <t>PUEBLO NUEVO</t>
  </si>
  <si>
    <t>ESTACION CHINCHA S.A.C.</t>
  </si>
  <si>
    <t>62696-056-010917</t>
  </si>
  <si>
    <t>AV. CENTENARIO N° 502</t>
  </si>
  <si>
    <t>EMPRESA DE TRANSPORTES Y SERVICIOS VIRGEN DE LA PUERTA S.A.</t>
  </si>
  <si>
    <t>16700-107-221217</t>
  </si>
  <si>
    <t>AV. REPUBLICA DE CROACIA N° 377, ZAPALLAL</t>
  </si>
  <si>
    <t>CARRETERA PANAMERICANA NORTE KM. 28.3</t>
  </si>
  <si>
    <t>126097-056-080217</t>
  </si>
  <si>
    <t>LOTIZACION SEMI RUSTICA LEONCIO PRADO LOTE 108 MZ I</t>
  </si>
  <si>
    <t>INVERSIONES GABILU S.A.C</t>
  </si>
  <si>
    <t>108688-107-100319</t>
  </si>
  <si>
    <t>AV. SAN JUAN DE DIOS CON CALLE 7  MZ- C1- LTE-1 URB. LOTIZACION INDUSTRIAL</t>
  </si>
  <si>
    <t>AV. JAVIER PRADO ESTE  N° 311</t>
  </si>
  <si>
    <t>ESTACION DE SERVICIOS VISTA ALEGRE E.I.R.L.</t>
  </si>
  <si>
    <t>85698-107-110318</t>
  </si>
  <si>
    <t>AV. NICOLAS AYLLON N° 2039</t>
  </si>
  <si>
    <t>ESTACION DE SERVICIOS MONTECRUZ S.A.C.</t>
  </si>
  <si>
    <t>86387-050-280815</t>
  </si>
  <si>
    <t>CARRETERA CENTRAL KM 13.650 GLORIA BAJA</t>
  </si>
  <si>
    <t>ESTACIÓN DE SERVICIOS
/ GRIFOS</t>
  </si>
  <si>
    <t>ESTACION DE SERVICIOS ESPINOZA ORE HNOS S.R.L.</t>
  </si>
  <si>
    <t>21636-056-020720</t>
  </si>
  <si>
    <t>AV LOS INCAS N° 1003 - 1005</t>
  </si>
  <si>
    <t>ESTACION DE SERVICIOS SACRAMENTO S.A.C</t>
  </si>
  <si>
    <t>156958-056-220621</t>
  </si>
  <si>
    <t>A.H. LOS MEDANOS MZ, J LT. 14 Y LT. SUB 8</t>
  </si>
  <si>
    <t>SUBTANJALLA</t>
  </si>
  <si>
    <t>EL OASIS DE ICA S.A.C.</t>
  </si>
  <si>
    <t>31653-056-010219</t>
  </si>
  <si>
    <t>CARRETERA PANAMERICANA SUR KM. 298.2 - EX-CAU MAMACONA</t>
  </si>
  <si>
    <t>39578-056-010921</t>
  </si>
  <si>
    <t>AV. FERMIN TANGUIS Nº 200 - 220</t>
  </si>
  <si>
    <t>AUTOSERVICIOS P &amp; B S.A.C.</t>
  </si>
  <si>
    <t>109582-050-210119</t>
  </si>
  <si>
    <t>BAHÍA DE PARACAS SUB LOTE N° 2-B1 – CARRETERA PISCO A PARACAS</t>
  </si>
  <si>
    <t>GRUPO SCHULER S.A.C.</t>
  </si>
  <si>
    <t>7076-056-111121</t>
  </si>
  <si>
    <t>AV. JORGE CHAVEZ - CDRA. 1 - CASERIO SAN MARTIN</t>
  </si>
  <si>
    <t>BIODIESEL PERU INTERNACIONAL S.A.C.</t>
  </si>
  <si>
    <t>8609-107-270217</t>
  </si>
  <si>
    <t>CARRETERA PANAMERICANA SUR KM. 299.5</t>
  </si>
  <si>
    <t>ESTACIÓN DE SERVICIO MIXTA (CL/GLP/GNV)</t>
  </si>
  <si>
    <t>GUIZADO PALOMINO JUAN CARLOS</t>
  </si>
  <si>
    <t>121802-050-160722</t>
  </si>
  <si>
    <t>CARRETERA VIA LOS LIBERTADORES KM.76 SECTOR FUENTE DE ORO</t>
  </si>
  <si>
    <t>HUANCANO</t>
  </si>
  <si>
    <t>ANCO GAS S.A.C.</t>
  </si>
  <si>
    <t>60668-107-300720</t>
  </si>
  <si>
    <t>AV. CONDORCANQUI Nº 1294, URB. SANTO DOMINGO, 5TA ETAPA</t>
  </si>
  <si>
    <t>CARABAYLLO</t>
  </si>
  <si>
    <t>INVERSIONES VALUEMI S.A.C.</t>
  </si>
  <si>
    <t>134913-056-100321</t>
  </si>
  <si>
    <t xml:space="preserve">A.H. PROYECTO INTEGRAL ALIANZA INDUSTRIAL DE LAS LOMAS MZ. C LOTE 5 - SECTOR CRUZ DEL NORTE 1, ZONA BAJA </t>
  </si>
  <si>
    <t>6915-050-240914</t>
  </si>
  <si>
    <t>AV.TUPAC AMARU N° 3590. AA.HH EL PROGRESO</t>
  </si>
  <si>
    <t xml:space="preserve">JUANA PONCE ZEGARRA </t>
  </si>
  <si>
    <t>45492-050-240417</t>
  </si>
  <si>
    <t xml:space="preserve">AV. TANTAMAYO (EX. AV. CHUQUITANTA) Y AV. PACASMAYO (EX. AV. ALEJANDRO BERTELLO), MZ. B LT. 1 Y 2. URB. SAN JUAN BAUTISTA </t>
  </si>
  <si>
    <t>CORPORACION CAMAJEA S.A.C.</t>
  </si>
  <si>
    <t>8519-056-091120</t>
  </si>
  <si>
    <t>AV. NARANJAL INTERSECCION AV. CANTA CALLAO Y CALLE 11 MZ. P-3 LTS. 1,2 ,70 ,71 URB. LOS NARANJOS</t>
  </si>
  <si>
    <t>8247-056-040319</t>
  </si>
  <si>
    <t>AV. EL EJERCITO N° 412-422</t>
  </si>
  <si>
    <t>0072-EESS-15-2002</t>
  </si>
  <si>
    <t>AV. BENAVIDES N° 2849</t>
  </si>
  <si>
    <t>7096-106-280419</t>
  </si>
  <si>
    <t>AV. CAMINOS DEL INCA N° 110-134, SUB LOTE 8-A, MZ. Ñ. URB. SAN JUAN BAUTISTA DE VILLA - PRIMERA ETAPA</t>
  </si>
  <si>
    <t>CHORRILLOS</t>
  </si>
  <si>
    <t xml:space="preserve"> ATILIO  FERRUCCI PENDOLA</t>
  </si>
  <si>
    <t>0004-GVPU-15-2006</t>
  </si>
  <si>
    <t>ESQ. GRAU Y EL SOL S/N.</t>
  </si>
  <si>
    <t>BARRANCO</t>
  </si>
  <si>
    <t>PETRO INTI S.A.C.</t>
  </si>
  <si>
    <t>108779-050-070317</t>
  </si>
  <si>
    <t>AV. 28 DE JULIO S/N</t>
  </si>
  <si>
    <t>PAUCAR DEL SARA SARA</t>
  </si>
  <si>
    <t>MARCABAMBA</t>
  </si>
  <si>
    <t>TRANS MURIEL INVER S.A.C.</t>
  </si>
  <si>
    <t>95388-050-271115</t>
  </si>
  <si>
    <t>CARRETERA PANAMERICANA SUR KM. 444.75, SECTOR CURVE BAJO</t>
  </si>
  <si>
    <t>61226-107-150617</t>
  </si>
  <si>
    <t>PREDIO RUSTICO SUB. LOTE G2 AV. LOS MAESTROS S/N</t>
  </si>
  <si>
    <t>ESTACION DE SERVICIOS EL SOL DE CAMANA S.A.C.</t>
  </si>
  <si>
    <t>133360-050-130319</t>
  </si>
  <si>
    <t>PARCELA 20 SECTOR CURVE</t>
  </si>
  <si>
    <t>IMPORTACIONES Y EXPORTACIONES SELVA S.A.</t>
  </si>
  <si>
    <t>SEGUNDO BELLO RAMIREZ</t>
  </si>
  <si>
    <t>9632-056-300916</t>
  </si>
  <si>
    <t>ESQ. AV. CANTA CALLAO CON AV. LA CORDIALIDAD. MZ. A-5 LT. 17, URB. PRO-2DA ETAPA</t>
  </si>
  <si>
    <t>ADA PEREGRINA GALVEZ TRONCOS</t>
  </si>
  <si>
    <t>83004-050-190315</t>
  </si>
  <si>
    <t>ESQUINA AV. PROCERES Y AV. PORTALES. MZ. V-4. LOTE 66. URB. PRO</t>
  </si>
  <si>
    <t>ALTA VIDDA GAS S.A.C.</t>
  </si>
  <si>
    <t>82985-107-110222</t>
  </si>
  <si>
    <t>CALLE LOS HORNOS N° 149 ESQUINA CON GERARDO UNGER – URB. INDUSTRIAL NARANJAL</t>
  </si>
  <si>
    <t>GRIFO MARIA ROSA E.I.R.L.</t>
  </si>
  <si>
    <t>103952-050-251216</t>
  </si>
  <si>
    <t>AV. JUAN VELASCO ALVARADO S/N, MZ. LL LOTE 02, AA.HH. MIGUEL GRAU, BARRIO PIURA (PUERTO DE CASMA)</t>
  </si>
  <si>
    <t>COMANDANTE NOEL</t>
  </si>
  <si>
    <t>SERVICENTRO CASMA S.A.C.</t>
  </si>
  <si>
    <t>131000-056-060917</t>
  </si>
  <si>
    <t>PANAMERICANA NORTE SECTOR CH-2 TABON BAJO PREDIO SAN ANDRES UUCC 01685</t>
  </si>
  <si>
    <t>SERVICENTRO HUARMEY S.A.C.</t>
  </si>
  <si>
    <t>7108-056-020719</t>
  </si>
  <si>
    <t>CARRETERA PANAMERICANA NORTE KM. 294</t>
  </si>
  <si>
    <t>HUARMEY</t>
  </si>
  <si>
    <t>ESTACION DE SERVICIOS PETROGAS S.A.C</t>
  </si>
  <si>
    <t>90450-050-260421</t>
  </si>
  <si>
    <t>AV. TAMBURCO S/N SECTOR QUISCAPAMPA</t>
  </si>
  <si>
    <t>J &amp; MA S.R.L</t>
  </si>
  <si>
    <t>8312-050-220616</t>
  </si>
  <si>
    <t>AV. PANAMERICANA N° 188</t>
  </si>
  <si>
    <t>CURAHUASI</t>
  </si>
  <si>
    <t>16728-106-060319</t>
  </si>
  <si>
    <t>AV. BRASIL N° 4191 - 4193 ESQ. CON AV. DEL EJERCITO Y JR. HIPOLITO UNANUE</t>
  </si>
  <si>
    <t>MAGDALENA DEL MAR</t>
  </si>
  <si>
    <t>14646-107-230118</t>
  </si>
  <si>
    <t>AV. FAUSTINO SANCHEZ CARRION Nº 471 ESQUINA CON JR. ESTADOS UNIDOS</t>
  </si>
  <si>
    <t>MONTEALEGRE S.R.L.</t>
  </si>
  <si>
    <t>7830-050-010318</t>
  </si>
  <si>
    <t>AV. 31 DE MAYO N° 165</t>
  </si>
  <si>
    <t>RECUAY</t>
  </si>
  <si>
    <t>CATAC</t>
  </si>
  <si>
    <t>GRIFO ELOHIM S.A.C</t>
  </si>
  <si>
    <t>110332-050-010920</t>
  </si>
  <si>
    <t>PREDIO HUANCHACPAMPA - CASERIO HUARIMAYO, SAN MARCOS</t>
  </si>
  <si>
    <t>CHAVIN DE HUANTAR</t>
  </si>
  <si>
    <t>INVERSIONES KOKI'S EIRL.</t>
  </si>
  <si>
    <t>153857-050-301121</t>
  </si>
  <si>
    <t>INTERSECCIÓN DE CARRETERA CASMA - HUARAZ, CENTRO POBLADO CACHIPAMPA</t>
  </si>
  <si>
    <t>GRIFOS MONTERREY S.R.L.</t>
  </si>
  <si>
    <t>90446-050-261016</t>
  </si>
  <si>
    <t>CARRETERA CATAC-CHAVIN KM 67.4</t>
  </si>
  <si>
    <t>SAN MARCOS</t>
  </si>
  <si>
    <t>C &amp; A PALCARO E.I.R.L</t>
  </si>
  <si>
    <t>113398-050-170716</t>
  </si>
  <si>
    <t>PROLONGACION CALLE BOLIVAR S/N</t>
  </si>
  <si>
    <t>TAMBOBAMBA</t>
  </si>
  <si>
    <t>9512-107-171119</t>
  </si>
  <si>
    <t>AV. CANTA CALLAO MZ.G LT.4, URB. LOS HUERTOS DEL NARANJAL</t>
  </si>
  <si>
    <t>15211-050-130318</t>
  </si>
  <si>
    <t>AV. TOMAS VALLE,  ESQ. CON AV. LOS DOMINICOS - URB. JORGE CHAVEZ</t>
  </si>
  <si>
    <t>SIRCON ENERGY E.I.R.L.</t>
  </si>
  <si>
    <t>105730-056-010722</t>
  </si>
  <si>
    <t>AV. NESTOR GAMBETA KM. 6.5</t>
  </si>
  <si>
    <t>PETROMIX S.A.C.</t>
  </si>
  <si>
    <t>83729-050-090719</t>
  </si>
  <si>
    <t xml:space="preserve">AV. TANTAMAYO ESQUINA CON AV. CENTRAL, MZ. A, LOTES 3 Y 4, PROGRAMA DE VIVIENDA RESIDENCIAL, 1RA ETAPA </t>
  </si>
  <si>
    <t>7086-050-090920</t>
  </si>
  <si>
    <t>AV. PROLONGACION PRIMAVERA N° 1120 MZ. P LT. 1-2</t>
  </si>
  <si>
    <t>INVERSIONES KENY S.A.C.</t>
  </si>
  <si>
    <t>34805-050-260219</t>
  </si>
  <si>
    <t>ESQ. AV. MICAELA BASTIDAS Y MATEO PUMACAHUA  SECTOR I, GRUPO 16 MZ. K, LT. 5 Y 6</t>
  </si>
  <si>
    <t>REPRESENTACIONES E INVERSIONES CAMAMA S.A.C.</t>
  </si>
  <si>
    <t>35357-050-050920</t>
  </si>
  <si>
    <t>ESQ. AV. SAN JUAN Y CALLE CAJAMARCA MZ. R-10 LT. 12, SECTOR LEONCIO PRADO - PAMPLONA ALTA</t>
  </si>
  <si>
    <t>EMPRESA DE TRANSPORTES UNIDOS DOCE DE NOVIEMBRE S.A.</t>
  </si>
  <si>
    <t>8222-050-270817</t>
  </si>
  <si>
    <t>MZ. J-10. LT. 1 - PAMPLONA ALTA SECTOR LEONCIO PRADO</t>
  </si>
  <si>
    <t>41375-107-301018</t>
  </si>
  <si>
    <t>AV. ANGAMOS ESTE N° 1715 ESQ. CON CALLE UNO</t>
  </si>
  <si>
    <t>Calle Cuzco N° 1012 con Borja N°901</t>
  </si>
  <si>
    <t>Punchana</t>
  </si>
  <si>
    <t>LA ESTACIÓN CALVO DE ARAUJO S.A.C.</t>
  </si>
  <si>
    <t xml:space="preserve">Jr. Calvo de Araujo Mz. A Lt.1. con calle Paul Pillco Perez </t>
  </si>
  <si>
    <t>Iquitos</t>
  </si>
  <si>
    <t>SERVICENTRO VARSOVIA E.I.R.L.</t>
  </si>
  <si>
    <t>Av. Abelardo Quiñones Km 1.7 con calle Nuevo San Lorenzo</t>
  </si>
  <si>
    <t>GRIFO FLOTANTE ISLANDIA III E.I.R.L.</t>
  </si>
  <si>
    <t>Calle San Antonio con calle Amazonas S/N</t>
  </si>
  <si>
    <t>FELIX VICTOR ALBINAGORTA ORDOÑEZ</t>
  </si>
  <si>
    <t>114878-050-260117</t>
  </si>
  <si>
    <t>CARRETERA ASFALTADA HUARAZ -  CARAZ, SECTOR HUANCHAC PAMPA</t>
  </si>
  <si>
    <t>ACOPAMPA</t>
  </si>
  <si>
    <t>VEGA CERNA JULIA HILARIA</t>
  </si>
  <si>
    <t>62836-050-300621</t>
  </si>
  <si>
    <t>AV. INDEPENDENCIA S/N BARRIO SOCOS (ALTURA CARRETERA CENTRAL YUNGAY - POMABAMBA KM 80.2)</t>
  </si>
  <si>
    <t>YUNGAY</t>
  </si>
  <si>
    <t>YANAMA</t>
  </si>
  <si>
    <t xml:space="preserve">NICOLAS ATILIO CARRION CALVO </t>
  </si>
  <si>
    <t>33352-050-210817</t>
  </si>
  <si>
    <t>AV. ARIAS GRAZZIANI S/N</t>
  </si>
  <si>
    <t>HECTOR JUAN VALENCIA CARHUAMACA</t>
  </si>
  <si>
    <t xml:space="preserve">91742-056-180618 </t>
  </si>
  <si>
    <t>AV. GENERAL CORDOVA S/N ESQ. AV. 31 DE OCTUBRE</t>
  </si>
  <si>
    <t>XIN XING S.A.</t>
  </si>
  <si>
    <t>82834-107-230919</t>
  </si>
  <si>
    <t>AV. ARGENTINA 898</t>
  </si>
  <si>
    <t>NEGOCIACIONES COMERCIALES NUEVO PERU E.I.R.L.</t>
  </si>
  <si>
    <t>17856-050-311017</t>
  </si>
  <si>
    <t>AA.HH. SANTA MARIA, MZ. C1, LOTE 21</t>
  </si>
  <si>
    <t>TERPEL PERU S.A.C</t>
  </si>
  <si>
    <t>15496-107-150318</t>
  </si>
  <si>
    <t>AV.WIESSE SECTOR 3. LTE 41, MZ. G-8. PROLONGACION MARISCAL CACERES</t>
  </si>
  <si>
    <t>9593-107-270118</t>
  </si>
  <si>
    <t>AV. PRÓCERES DE LA INDEPENCIA Nº 104. URB ZARATE</t>
  </si>
  <si>
    <t>132204-107-090320</t>
  </si>
  <si>
    <t>AV. NICOLAS ARRIOLA N° 2140 ESQUINA CON AV. SAN LUIS, URBANIZACION  SAN LUIS</t>
  </si>
  <si>
    <t>ESTACION DE SERVICIOS PACHATUSAN S.A.C.</t>
  </si>
  <si>
    <t>111552-056-090621</t>
  </si>
  <si>
    <t xml:space="preserve">ASOCIACION DE PROPIETARIOS SEÑOR DE HUANCA MZ. D LOTE 1 </t>
  </si>
  <si>
    <t>ALEGROUP ENERGY E.I.R.L.</t>
  </si>
  <si>
    <t>18385-050-150621</t>
  </si>
  <si>
    <t>AV. PAUL POBLET LIND MZ. 37 LOTE 1</t>
  </si>
  <si>
    <t>PACHACAMAC</t>
  </si>
  <si>
    <t>AV. SAN MARTIN KM. 18.5, ESQ. CON CALLE RICARDO PALMA, MZ. H, LOTE N° 4, ZONA F, CENTRO POBLADO TAMBO VIEJO</t>
  </si>
  <si>
    <t>103321-056-210622</t>
  </si>
  <si>
    <t>LOTIZACION INDUSTRIAL LOS PINOS ZONA 01 MZ. A LOTES 1 Y 12</t>
  </si>
  <si>
    <t>ESTACION DE SERVICIOS SAN ANTONIO S.A.C.</t>
  </si>
  <si>
    <t>42092-050-050715</t>
  </si>
  <si>
    <t>CARRETERA CENTRAL N° 696</t>
  </si>
  <si>
    <t>SERG &amp; H GAS S.A.C.</t>
  </si>
  <si>
    <t>114150-056-290321</t>
  </si>
  <si>
    <t>MZ. U2 LOTE 05 PUEBLO JOVEN MIRAFLORES ALTO (ESQUINA AV. ENRIQUE MEIGGS CON JR. LAS PALMERAS)</t>
  </si>
  <si>
    <t>JKMB GENERALES  S. R. L.</t>
  </si>
  <si>
    <t>128905-050-031217</t>
  </si>
  <si>
    <t>AAHH LOS ANGELES MZ P LOTE 06</t>
  </si>
  <si>
    <t>DINOGAS ESTACIONES Y SERVICIOS S.A.C.</t>
  </si>
  <si>
    <t>82100-056-250518</t>
  </si>
  <si>
    <t>AV. VICTOR RAUL HAYA DE LA TORRE N° 3780 AA. HH. MIRAFLORES ALTO</t>
  </si>
  <si>
    <t>STACION SUR S.A.C.</t>
  </si>
  <si>
    <t>17885-056-260122</t>
  </si>
  <si>
    <t>AV. PACIFICO MZ. A-1 LOTES 8, 9, 18, 19 Y 20 URB. LAS CASUARINAS</t>
  </si>
  <si>
    <t>WARI SERVICE SOCIEDAD ANONIMA CERRADA</t>
  </si>
  <si>
    <t>18876-050-280818</t>
  </si>
  <si>
    <t>CARRETERA PANAMERICANA ABANCAY- LIMA KM. 3</t>
  </si>
  <si>
    <t>SOTA MARTINEZ VICIANA</t>
  </si>
  <si>
    <t>142492-050-060121</t>
  </si>
  <si>
    <t>PREDIO CHILCAPUGIO DE LA COMUNIDAD CAMPESINA DE CCACHONAPARTE ALTA CARRETERA CUSCO-PARURO</t>
  </si>
  <si>
    <t>NEGRON BARDALEZ TRADING EMPRESA INDIVIDUAL DE RESPONSALIBILIDAD LIMITADA - N.B.T. E.I.R.L.</t>
  </si>
  <si>
    <t>8480-050-110618</t>
  </si>
  <si>
    <t>AV. DE LA CULTURA LOTE 8. URB. SANTA ROSA</t>
  </si>
  <si>
    <t>9526-107-230118</t>
  </si>
  <si>
    <t>AV. LA MARINA N° 3112 – URB. MARANGA CUARTA ETAPA</t>
  </si>
  <si>
    <t>18883-050-260618</t>
  </si>
  <si>
    <t>AV. BOLIVAR N° 330, ESQ. AV. DEL RIO</t>
  </si>
  <si>
    <t>GRIFO JUAN PABLO II E.I.R.L.</t>
  </si>
  <si>
    <t>7166-050-310319</t>
  </si>
  <si>
    <t>AV. LA MARINA  N° 3805</t>
  </si>
  <si>
    <t>ESTACION DE SERVICIOS GAMARRA S.A.C.</t>
  </si>
  <si>
    <t>130775-107-171218</t>
  </si>
  <si>
    <t>AV. LA PAZ Y CALLE GRAN MARISCAL AGUSTIN GAMARRA MESSIA (ANTES JIRON) DENOMINADO LOTE 246, SUBLOTE A,B,C Y D DE LA MZ. 14 URBANIZACIÓN MIRAMAR</t>
  </si>
  <si>
    <t>ATS AMERICA S.A.C.</t>
  </si>
  <si>
    <t>6836-056-181018</t>
  </si>
  <si>
    <t>AV. LIMA SUR Nº 895 - CHOSICA</t>
  </si>
  <si>
    <t>INVERSIONES Y SERVICIOS SEMBLAS E.I.R.L.</t>
  </si>
  <si>
    <t>98168-050-200720</t>
  </si>
  <si>
    <t>MZ. J, LOTE 1, ASOCIACION HUERTA GRANJA EL AYLLU</t>
  </si>
  <si>
    <t>18656-050-150119</t>
  </si>
  <si>
    <t>AV. NICOLAS DE PIEROLA SUR Nº 3021 (ALTURA DEL KM. 47.7 DE LA CARRETERA CENTRAL - CORCONA)</t>
  </si>
  <si>
    <t>ESTACION DE SERVICIOS MERMA E HIJOS SOCIEDAD COMERCIAL DE RESPONSABILIDAD LIMITADA</t>
  </si>
  <si>
    <t>7201-050-150217</t>
  </si>
  <si>
    <t>AVENIDA PANAMERICANA N° 1012</t>
  </si>
  <si>
    <t xml:space="preserve">MULTISERVICIOS MAFER Y GRUPO INCA E.I.R.L </t>
  </si>
  <si>
    <t>7777-050-010216</t>
  </si>
  <si>
    <t>AV. PANAMERICANA Nº 1465</t>
  </si>
  <si>
    <t>WARI SERVICE SAC</t>
  </si>
  <si>
    <t>14382-050-300516</t>
  </si>
  <si>
    <t>AV. SESQUICENTENARIO Y JR. SR. DE LOS MILAGROS</t>
  </si>
  <si>
    <t>MULTISERVICIOS SANTA LUCIA - ANDAHUAYLAS E.I.R.L.</t>
  </si>
  <si>
    <t>134721-050-140819</t>
  </si>
  <si>
    <t>AV. SESQUICENTENARIO S/N</t>
  </si>
  <si>
    <t>SERVICENTRO RAMIREZ S.A.C.</t>
  </si>
  <si>
    <t>104389-056-100918</t>
  </si>
  <si>
    <t>CARRETERA PANAMERICANA NORTE PREDIO EL TANQUE LOTE A SECTOR EL TANQUE</t>
  </si>
  <si>
    <t>SEMAR S.A.C.</t>
  </si>
  <si>
    <t>19920-056-150816</t>
  </si>
  <si>
    <t>ESQUINA AV. RICARDO PALMA Y AV. AMERICA SUR, MZ. F-3, LT. 08, URB. PALERMO</t>
  </si>
  <si>
    <t>GRIFOS MIRAMAR S.A.C.</t>
  </si>
  <si>
    <t>9178-050-180122</t>
  </si>
  <si>
    <t>CARRETERA PANAMERICANA NORTE KM. 552</t>
  </si>
  <si>
    <t>CUEVA TAVERA S.A.C.</t>
  </si>
  <si>
    <t>111916-056-030521</t>
  </si>
  <si>
    <t xml:space="preserve">PREDIO RUSTICO LA VICTORIA U.C.10570 </t>
  </si>
  <si>
    <t>VIRU</t>
  </si>
  <si>
    <t>CHAO</t>
  </si>
  <si>
    <t xml:space="preserve">MOSHES &amp; ANTO S.A.C. </t>
  </si>
  <si>
    <t>8149-050-020916</t>
  </si>
  <si>
    <t>AVENIDA AMERICA NORTE N° 699</t>
  </si>
  <si>
    <t>MULTISERVICIOS ECOGAS S.A.C.</t>
  </si>
  <si>
    <t>39424-056-110422</t>
  </si>
  <si>
    <t>AV. CESAR VALLERO NRO.1180-1186 URB.ARANJUEZ</t>
  </si>
  <si>
    <t>6785-106-060319</t>
  </si>
  <si>
    <t>AV. TINGO MARIA N° 1711</t>
  </si>
  <si>
    <t>BREÑA</t>
  </si>
  <si>
    <t xml:space="preserve"> 	202200155606</t>
  </si>
  <si>
    <t>144359-107-100921</t>
  </si>
  <si>
    <t>AV. VENEZUELA 3300</t>
  </si>
  <si>
    <t>ENERGIGAS S.A.C</t>
  </si>
  <si>
    <t>86266-107-010717</t>
  </si>
  <si>
    <t xml:space="preserve">AV. JAVIER PRADO ESTE Nª 5411 </t>
  </si>
  <si>
    <t>FLORENCIA SOTO LOARDO</t>
  </si>
  <si>
    <t>45081-050-250919</t>
  </si>
  <si>
    <t>AV. LOS CHANCAS CON CALLE N° 8, LOTE 26-27, ASOCIACIÓN DE VIVIENDA LOS PINOS</t>
  </si>
  <si>
    <t>ESTACION DE SERVICIOS MASUR S.A.C.</t>
  </si>
  <si>
    <t>8887-106-230720</t>
  </si>
  <si>
    <t>AV. REPUBLICA DE PANAMA N° 4361 - 4395</t>
  </si>
  <si>
    <t xml:space="preserve">GRIFOS YEFREE E.I.R.L. </t>
  </si>
  <si>
    <t>111758-050-180422</t>
  </si>
  <si>
    <t>CARRETERA PANAMERICANA JULIACA-CUSCO</t>
  </si>
  <si>
    <t>TRANSPORTES YANDAL SAC</t>
  </si>
  <si>
    <t>120349-050-161019</t>
  </si>
  <si>
    <t>AV. SESQUICENTENARIO N° 702</t>
  </si>
  <si>
    <t>TALAVERA</t>
  </si>
  <si>
    <t>CORPORACION CENTURION S.A.C</t>
  </si>
  <si>
    <t>16699-050-190719</t>
  </si>
  <si>
    <t>AV. HUALALACHI N° 139</t>
  </si>
  <si>
    <t>ESTACION DE SERVICIOS KALIN S.A.C</t>
  </si>
  <si>
    <t>85417-056-140417</t>
  </si>
  <si>
    <t>PROLONGACIÓN AV. CESAR VALLEJO MZ. 46-B LOTE 01 TERCERA ETAPA FASE II URB. LA RINCONADA</t>
  </si>
  <si>
    <t>GRIFO AMIGO S.A.</t>
  </si>
  <si>
    <t>21040-056-030418</t>
  </si>
  <si>
    <t>AVENIDA PROLONGACION CESAR VALLEJO MANZANA 46A, URBANIZACION LA RINCONADA</t>
  </si>
  <si>
    <t>MAQUINARIAS Y NEGOCIOS DIESEL S. A.C.</t>
  </si>
  <si>
    <t>61859-050-110517</t>
  </si>
  <si>
    <t xml:space="preserve">ESQUINA AV. 26 DE MARZO CON AV. MIRAFLORES </t>
  </si>
  <si>
    <t>EL PORVENIR</t>
  </si>
  <si>
    <t>MULTISERVICIOS CHICAMA E.I.R.L.</t>
  </si>
  <si>
    <t>6983-050-100918</t>
  </si>
  <si>
    <t xml:space="preserve">AV. ARRIAGA Nº 604 </t>
  </si>
  <si>
    <t>CHICAMA</t>
  </si>
  <si>
    <t>PETROVEN S.A.C.</t>
  </si>
  <si>
    <t>21039-050-160819</t>
  </si>
  <si>
    <t>ESQUINA AV. TAHUANTINSUYO N° 1007 Y CALLE CARLOS M. DE ALVEAR N° 797</t>
  </si>
  <si>
    <t>LA ESPERANZA</t>
  </si>
  <si>
    <t>JAVIER GUEVARA HUANACUNI</t>
  </si>
  <si>
    <t>140839-050-210421</t>
  </si>
  <si>
    <t>CARRETERA PANAMERICANA PUNO -DESAGUADERO KILÓMETRO 1437 + 485, SECTOR CALA TALAHUI,</t>
  </si>
  <si>
    <t>CHUCUITO</t>
  </si>
  <si>
    <t>JULI</t>
  </si>
  <si>
    <t>ESTACION DE SERVICIOS BINACIONAL E.I.R.L.</t>
  </si>
  <si>
    <t>119978-050-180216</t>
  </si>
  <si>
    <t>AVENIDA PANAMERICANA SUR N° 244, URBANIZACIÓN FORTALEZA PUCARA</t>
  </si>
  <si>
    <t xml:space="preserve">BRAULIO ROGELIO MONTUFAR ARGOLLO </t>
  </si>
  <si>
    <t>9363-050-060621</t>
  </si>
  <si>
    <t>AVENIDA PANAMERICANA NORTE N° 413 ESQUINA AVENIDA CASPA N° 122</t>
  </si>
  <si>
    <t xml:space="preserve">MARIA LUZ ANGELICA RAMOS OJEDA </t>
  </si>
  <si>
    <t>116448-056-171018</t>
  </si>
  <si>
    <t>AV. SUPERACION Nº 106 KM. 27 CASERIO DE PEDREGAL</t>
  </si>
  <si>
    <t>SIMBAL</t>
  </si>
  <si>
    <t>CORPORACION HUAMACHUCO ENERGY S.A.C.</t>
  </si>
  <si>
    <t>146486-050-130721</t>
  </si>
  <si>
    <t>INTERSECCIÓN AV. 15 DE AGOSTO Y CALLE JOSE OLAYA</t>
  </si>
  <si>
    <t>SANCHEZ CARRION</t>
  </si>
  <si>
    <t>HUAMACHUCO</t>
  </si>
  <si>
    <t>HUAMANQUISPE ARTEAGA WALTER ANTENOR</t>
  </si>
  <si>
    <t>133326-050-090522</t>
  </si>
  <si>
    <t>MZ. 45 LOTE 07 AV. CIRO ALEGRÍA S/N BARRIO SAN SALVADOR  (PARTIDA REGISTRAL Nº P30002136)</t>
  </si>
  <si>
    <t>CHUGAY</t>
  </si>
  <si>
    <t>INVERSIONES DOS FRONTERAS S.A.C.</t>
  </si>
  <si>
    <t>Margen derecha del Río Amazonas- localidad de Santa Rosa</t>
  </si>
  <si>
    <t>Mariscal Ramon Castilla</t>
  </si>
  <si>
    <t>Yavarí</t>
  </si>
  <si>
    <t>ESTACION DE SERVICIOS EL TRANSPORTISTA II E.I.R.L.</t>
  </si>
  <si>
    <t>136340-056-020618</t>
  </si>
  <si>
    <t>PARCELA 13-B PREDIO MOCOLLOPE, CARRETERA PANAMERICANA NORTE KM. 613 C.P. SINTUCO (COSTADO PARADERO SINTUCO)</t>
  </si>
  <si>
    <t>GRIFO CONTINENTAL S.A.C.</t>
  </si>
  <si>
    <t>105054-050-191220</t>
  </si>
  <si>
    <t>CARRETERA CIUDAD DE DIOS-CAJAMARCA  KM. 5  VALLE JEQUETEPEQUE PREDIO LIMONCARRO SECTOR TAMARINDO</t>
  </si>
  <si>
    <t>PACASMAYO</t>
  </si>
  <si>
    <t>GUADALUPE</t>
  </si>
  <si>
    <t>JORGE ERNESTO BALAREZO BALAREZO</t>
  </si>
  <si>
    <t>7375-050-260718</t>
  </si>
  <si>
    <t>CARRETERA PANAMERICANA NORTE KM. 678 CRUCE SAN JOSE</t>
  </si>
  <si>
    <t>SAN JOSE</t>
  </si>
  <si>
    <t>15409-056-300319</t>
  </si>
  <si>
    <t xml:space="preserve">CARRETERA PANAMERICANA NORTE KM. 696 </t>
  </si>
  <si>
    <t>18429-050-230118</t>
  </si>
  <si>
    <t>AV. PASEO DE LA REPUBLICA Nº 3890 CON AV. ARAMBURU</t>
  </si>
  <si>
    <t>9113-107-021018</t>
  </si>
  <si>
    <t>AV. JAVIER PRADO OESTE N° 1895 ESQUINA CALLE LOS CASTAÑOS</t>
  </si>
  <si>
    <t>JOVEME S.A.C.</t>
  </si>
  <si>
    <t>6806-050-030219</t>
  </si>
  <si>
    <t>AV. REPUBLICA DE PANAMA S/N CUADRA 32</t>
  </si>
  <si>
    <t>ESTACION DE SERVICIOS SANTA MARGARITA S.R.L.</t>
  </si>
  <si>
    <t>153778-056-040522</t>
  </si>
  <si>
    <t>ESQ. AV. INDUSTRIAL Y JR. VIRGEN DEL SOL</t>
  </si>
  <si>
    <t>MALAVER SALAZAR ASOCIADOS  S.A.C</t>
  </si>
  <si>
    <t>128940-050-130617</t>
  </si>
  <si>
    <t>ESQUINA AV. PROLONGACION REVILLA PEREZ CON AV. VIA DE EVITAMIENTO NORTE Y JR. CIRO ALEGRIA</t>
  </si>
  <si>
    <t>EMPRESA DE TRANSPORTE DE SERVICIOS MULTIPLES 3M S.A.</t>
  </si>
  <si>
    <t>16716-050-280217</t>
  </si>
  <si>
    <t>AV. MIGUEL CARDUCCI N° 790 - BARRIO SAMANA CRUZ</t>
  </si>
  <si>
    <t>RRR CONTRATISTAS GENERALES S.A.C.</t>
  </si>
  <si>
    <t>9554-056-040920</t>
  </si>
  <si>
    <t>AV. ATAHUALPA N° 554</t>
  </si>
  <si>
    <t>134236-056-121220</t>
  </si>
  <si>
    <t>VIA EVITAMIENTO NORTE S/N SECTOR 5 LA ALAMEDA 2DA ETAPA (CRUCE CON CA. FELIX MENDELSSOHN - A 01 CUADRA DE SUNAT)</t>
  </si>
  <si>
    <t>GRUPO VISTA ALEGRE S.A.C</t>
  </si>
  <si>
    <t>126897-056-140817</t>
  </si>
  <si>
    <t>CARRETERA PANAMERICANA NORTE KM 718 + 956.5 C.P. PACANGUILLA</t>
  </si>
  <si>
    <t>PACANGA</t>
  </si>
  <si>
    <t>V &amp; Q ASOCIADOS S.A.C.</t>
  </si>
  <si>
    <t>16742-056-231020</t>
  </si>
  <si>
    <t>ESQ. AV. SAN MARTIN Y AV. LIBERTAD MZ. K, LOTE 4, 5 Y 6 COOP. CANTO GRANDE</t>
  </si>
  <si>
    <t>H M INVERSIONES Y SERVICIOS S.A.</t>
  </si>
  <si>
    <t>41488-050-050912</t>
  </si>
  <si>
    <t>AV. CANTO GRANDE N° 401, MZ I, LOTE 5, URB CANTO BELLO</t>
  </si>
  <si>
    <t>LLAYQUE ALBERCA YANINA RAQUEL</t>
  </si>
  <si>
    <t>160007-050-221221</t>
  </si>
  <si>
    <t>CASERIO DE PIEDRA BLANCA S/N LACSAURA</t>
  </si>
  <si>
    <t>CHECRAS</t>
  </si>
  <si>
    <t>ESTACION DE SERVICIOS VIRGEN DE LA ASUNCION S.A.C.</t>
  </si>
  <si>
    <t>154023-050-160721</t>
  </si>
  <si>
    <t>CARRETERA P18 KM 133 + 100 – 18 ML, SECTOR ANCUSUTA – URPAY</t>
  </si>
  <si>
    <t>OYON</t>
  </si>
  <si>
    <t>URSULA DONAIRES QUISPE</t>
  </si>
  <si>
    <t>94779-056-061017</t>
  </si>
  <si>
    <t>AV. PACHACUTEC S/N MZ AÑ LOTE 11 Y 12 SECTOR CERCADO, PAMPA CANTO GRANDE</t>
  </si>
  <si>
    <t>JESUS ALMENDRA E.I.R.L.</t>
  </si>
  <si>
    <t>121965-056-130622</t>
  </si>
  <si>
    <t xml:space="preserve">AV. LAS TORRES Y ESQ. AV. CAJAMARQUILLA (AV. MEDIA LUNA) PARCELA MEDIA LUNA MZ. E LOTE 7 </t>
  </si>
  <si>
    <t>SERVICIOS MULTIPLES SANTA CECILIA S.A.C.</t>
  </si>
  <si>
    <t>34178-107-150121</t>
  </si>
  <si>
    <t>AUTOPISTA RAMIRO PRIALE KM 8.5, MZ. A, SUB LOTE 54-B, CENTRO POBLADO MENOR DE SANTA MARIA DE HUACHIPA</t>
  </si>
  <si>
    <t>COMPAÑIA OPERADORA DE LA SELVA S.A.</t>
  </si>
  <si>
    <t>Av. Abelardo Quiñones Km 1.5</t>
  </si>
  <si>
    <t>SERVICENTRO VILUSSA S.A.C.</t>
  </si>
  <si>
    <t>Av. Abelardo Quiñones N° 4520</t>
  </si>
  <si>
    <t>INVERSIONES Y REPRESENTANTES PIMENTEL EMPRESA INDIVIDUAL DE RESPONSABILIDAD LIMITADA</t>
  </si>
  <si>
    <t>16814-050-041121</t>
  </si>
  <si>
    <t>PANAMERICANA NORTE KM. 1264 + 210</t>
  </si>
  <si>
    <t>CORRALES</t>
  </si>
  <si>
    <t>ESTACION DE SERVICIOS JULIO E.I.R.L.</t>
  </si>
  <si>
    <t>124415-050-210520</t>
  </si>
  <si>
    <t>AV. PANAMERICANA NO. 198 CP BOCAPAN</t>
  </si>
  <si>
    <t>CONTRALMIRANTE VILLAR</t>
  </si>
  <si>
    <t>ZORRITOS</t>
  </si>
  <si>
    <t>ESTACION DE SERVICIOS MARYFE S.R.L.</t>
  </si>
  <si>
    <t>123617-050-050419</t>
  </si>
  <si>
    <t>AV. PRINCIPAL VENTANILLAS DE OTUZCO KM 11 SECTOR LA RINCONADA</t>
  </si>
  <si>
    <t>LOS BAÑOS DEL INCA</t>
  </si>
  <si>
    <t>CONSTRUCTORA E INMOBILIARIA EL CHACARERO S.R.L.</t>
  </si>
  <si>
    <t>159047-050-021121</t>
  </si>
  <si>
    <t>PROLONG. 28 DE JULIO S/N (INTERSECCION PROL. PEDRO NOVOA Y CARRETERA AL CASERIO DE CALQUIS Y CASERIO SANTA ROSA)</t>
  </si>
  <si>
    <t>INVERSIONES CARUAJULCA S.R.L.</t>
  </si>
  <si>
    <t>131564-050-160821</t>
  </si>
  <si>
    <t>CARRETERA CAJAMARCA – BAMBAMARCA KM 199 + 300 SECTOR SAN RAFAEL</t>
  </si>
  <si>
    <t>HUALGAYOC</t>
  </si>
  <si>
    <t>BAMBAMARCA</t>
  </si>
  <si>
    <t>GRIFOS OBISPO E.I.R.L</t>
  </si>
  <si>
    <t>9103-056-140821</t>
  </si>
  <si>
    <t>AV.SAN FRANCISCO MZ.D  LOTES 17,18,19 Y 20</t>
  </si>
  <si>
    <t xml:space="preserve"> 	202200155592</t>
  </si>
  <si>
    <t>RUBEN E HIJOS S.A.C.</t>
  </si>
  <si>
    <t>61753-056-300621</t>
  </si>
  <si>
    <t xml:space="preserve">CARRETERA HUACHO - SAYAN, MZ C  LOTE 3, A.H. 9 DE OCTUBRE , IRRIGACION SANTA ROSA </t>
  </si>
  <si>
    <t>SAYAN</t>
  </si>
  <si>
    <t>DIESEL MAX S.R.L.</t>
  </si>
  <si>
    <t>44165-107-200516</t>
  </si>
  <si>
    <t>AV. CRUZ BLANCA N° 996 ANTIGUA CARRETERA PANAMERICANA NORTE KM. 151 + 345</t>
  </si>
  <si>
    <t>HUALMAY</t>
  </si>
  <si>
    <t>SERVICENTRO LA ESTANCIA S.A.C.</t>
  </si>
  <si>
    <t>21005-050-130519</t>
  </si>
  <si>
    <t>VIA IRRIGACION SANTA ROSA - CRUCE SAN BOSCO</t>
  </si>
  <si>
    <t>ESTACIÓN DE SERVICIOS LI S.A.C.</t>
  </si>
  <si>
    <t>31917-056-220920</t>
  </si>
  <si>
    <t>CARRETERA  PANAMERICANA  NORTE  N° 990, BARRIO VALDIVIA</t>
  </si>
  <si>
    <t>SANTA MARIA</t>
  </si>
  <si>
    <t>ONCAP S.A.C.</t>
  </si>
  <si>
    <t>144331-056-130520</t>
  </si>
  <si>
    <t>CARRETERA PIURA - LOS EJIDOS, PREDIO RC 18849, SANTA INA (P), SECTOR EJIDOS DEL NORTE (P), SECTOR EJIDOS DEL NORTE</t>
  </si>
  <si>
    <t>STL 5.0 S.A.C.</t>
  </si>
  <si>
    <t>146396-050-210521</t>
  </si>
  <si>
    <t>PREDIO U.C. 7540943018189 CARRETERA PIURA - LOS EJIDOS</t>
  </si>
  <si>
    <t>PID MULTISERVIS SOCOTA E.I.R.L.</t>
  </si>
  <si>
    <t>147671-050-300622</t>
  </si>
  <si>
    <t>JR. TUPAC AMARU S/N CARRETERA A SAN LUIS DE LUCMA</t>
  </si>
  <si>
    <t>CUTERVO</t>
  </si>
  <si>
    <t>SOCOTA</t>
  </si>
  <si>
    <t>SERVICENTRO SANTA MARIA E.I.R.L.</t>
  </si>
  <si>
    <t>93611-056-220822</t>
  </si>
  <si>
    <t>AV. PAKAMUROS CUADRA 4 CON CALLE LOS ROBLES</t>
  </si>
  <si>
    <t>GRIFO Y TRANSPORTES SARITA COLONIA P &amp; F E.I.R.L.</t>
  </si>
  <si>
    <t>129482-050-220421</t>
  </si>
  <si>
    <t>AV. SANTA MARIA S/N ESQUINA CON CARRETERA AL CASERIO DE LIRIO</t>
  </si>
  <si>
    <t>CARAL VIP E.I.R.L.</t>
  </si>
  <si>
    <t>147025-056-290421</t>
  </si>
  <si>
    <t>CARRETERA A CARAL SN LOTES 22 AL 29 PREDIO RURAL SAN NICOLAS 10 DE MAYO EL MOLINO</t>
  </si>
  <si>
    <t>SUPE</t>
  </si>
  <si>
    <t>M &amp; R REY COMBUSTIBLES S.R.L.</t>
  </si>
  <si>
    <t>18490-050-291019</t>
  </si>
  <si>
    <t>PANAMERICANA NORTE KM. 167 + 400 METROS - SAN FELIPE</t>
  </si>
  <si>
    <t>150633-056-200820</t>
  </si>
  <si>
    <t>CARRETERA PANAMERICANA NORTE KM 180.100</t>
  </si>
  <si>
    <t>TRADCOM E.I.R.L.</t>
  </si>
  <si>
    <t>43930-056-090816</t>
  </si>
  <si>
    <t>CARRETERA PANAMERICANA NORTE N° 1598</t>
  </si>
  <si>
    <t>SERGAS SUPE S.A.C.</t>
  </si>
  <si>
    <t>120148-056-170122</t>
  </si>
  <si>
    <t xml:space="preserve">CARRETERA PANAMERICANA NORTE KM. 185 </t>
  </si>
  <si>
    <t>DELTA CHOCAS EIRL</t>
  </si>
  <si>
    <t>128675-056-090720</t>
  </si>
  <si>
    <t>ALFREDO MENDIOLA 700 - 704 URB. PALAO</t>
  </si>
  <si>
    <t>CIRO BUENVENTURA JUNCO HUAMANCULI</t>
  </si>
  <si>
    <t>126723-050-171218</t>
  </si>
  <si>
    <t>CARRETERA ANDAHUAYLAS OCOBAMBA MZ A-2 LOTE 3</t>
  </si>
  <si>
    <t>OCOBAMBAS</t>
  </si>
  <si>
    <t>MULTISERVICIOS INTEGRACIÓN  E.I.R.L.</t>
  </si>
  <si>
    <t>132962-050-211117</t>
  </si>
  <si>
    <t xml:space="preserve">CENTRO POBLADO NAMBALLE MZA 3  LOTE 6 </t>
  </si>
  <si>
    <t>SAN IGNACIO</t>
  </si>
  <si>
    <t>NAMBALLE</t>
  </si>
  <si>
    <t>ESTACION DE SERVICIOS CV S.R.L.</t>
  </si>
  <si>
    <t>61653-050-090720</t>
  </si>
  <si>
    <t>CARRETERA OLMOS CORRAL QUEMADO KM 117</t>
  </si>
  <si>
    <t>MULTISERVICIOS JAEN E.I.R.L.</t>
  </si>
  <si>
    <t>17849-056-020222</t>
  </si>
  <si>
    <t>CARRETERA CHAMAYA JAEN KM. 11+640  SECTOR FILA ALTA</t>
  </si>
  <si>
    <t>ALRESA S.A.</t>
  </si>
  <si>
    <t>7192-050-031021</t>
  </si>
  <si>
    <t>AV. ROOSEVELT N° 502</t>
  </si>
  <si>
    <t>CHANCAY</t>
  </si>
  <si>
    <t>C &amp; M SERVICENTROS SOCIEDAD ANONIMA CERRADA</t>
  </si>
  <si>
    <t>115988-050-260722</t>
  </si>
  <si>
    <t>CARRETERA PANAMERICANA NORTE KM. 84</t>
  </si>
  <si>
    <t>COMERCIALIZADORA Y SERVICIOS DON MARCOS S.A.C.</t>
  </si>
  <si>
    <t>21037-056-110219</t>
  </si>
  <si>
    <t>VARIANTE AUTOPISTA HUARAL - LIMA KM. 09 SECTOR CARLINI</t>
  </si>
  <si>
    <t xml:space="preserve"> 	202200155640</t>
  </si>
  <si>
    <t>REPRESENTACIONES Y ASOCIADOS MICSA S.A.C.</t>
  </si>
  <si>
    <t>17950-050-080822</t>
  </si>
  <si>
    <t>AV. SALVADOR ALLENDE CON AV. MANCO CAPAC, LOTE 9, MZ. N2</t>
  </si>
  <si>
    <t>202200170978</t>
  </si>
  <si>
    <t>ESTACION DE SERVICIOS OTOÑO SAC</t>
  </si>
  <si>
    <t>9511-050-230614</t>
  </si>
  <si>
    <t>AV. LOS PROCERES MZ. A LOTES 39,40. AA.HH. LOS JAZMINES</t>
  </si>
  <si>
    <t>CORPORACION JUDY SAC</t>
  </si>
  <si>
    <t>150681-107-261021</t>
  </si>
  <si>
    <t>AV. CANTA CALLAO, PARCELA Nº 59, U. C. Nº 10668, EX COOPERATIVA DE PRODUCCIÓN VIRGEN DEL ROSARIO, LTDA. Nº 77</t>
  </si>
  <si>
    <t>PLANTA DE ABASTECIMIENTO DE COMBUSTIBLES LIQUIDOS AMERICAN PETROLEOS DEL NORTE E.I.R.L. (AGUAS VERDES)</t>
  </si>
  <si>
    <t>6889-050-290522</t>
  </si>
  <si>
    <t>PANAMERICANA NORTE KM. 1292</t>
  </si>
  <si>
    <t>ZARUMILLA</t>
  </si>
  <si>
    <t>AGUAS VERDES</t>
  </si>
  <si>
    <t>CARRETERA CHOTA-LAJAS MZA. A-15 LOTE 1-A (VIA EVITAMIENTO ANAXIMANDRO VEGA REF. DETRÁS CEMENTERIO)</t>
  </si>
  <si>
    <t>ESTACIONES DE SERVICIO MACHETE E.I.R.L.</t>
  </si>
  <si>
    <t>153764-050-010621</t>
  </si>
  <si>
    <t>CARRETERA CHOTA BAMBAMARCA - UC 47048 PREDIO DENOMINADO EL MOLINO, SECTOR CONGA BLANCA</t>
  </si>
  <si>
    <t>AV. INCA GARCILAZO DE LA VEGA Nº 918</t>
  </si>
  <si>
    <t>PREDIO CASQUITO – SECTOR PINGOBAMBA TORIL U.C. 400023 (CARRETERA CHOTA – LAJAS)</t>
  </si>
  <si>
    <t>INVERSIONES PLIDEN S.A.C.</t>
  </si>
  <si>
    <t>144374-056-120619</t>
  </si>
  <si>
    <t>PANAMERICANA SUR MZ. P, LOTES 18, 19, 20, COOPERATIVA DE VIVIENDA AMERICA S.R.LTDA</t>
  </si>
  <si>
    <t>202200178187</t>
  </si>
  <si>
    <t>NEGOCIACIONES RODRIGUEZ EMPRESA INDIVIDUAL RESPONSABILIDAD LIMITADA-NEROD E.I.R.L.</t>
  </si>
  <si>
    <t>8666-056-240522</t>
  </si>
  <si>
    <t>Parque Industrial Manzana A Lotes 01 y 29 - Pampa Inalámbrica</t>
  </si>
  <si>
    <t>Ilo</t>
  </si>
  <si>
    <t>ESTACION DE SERVICIOS CON GASOCENTERO DE GLP</t>
  </si>
  <si>
    <t>INVERSIONES VILHUA E.I.R.L.</t>
  </si>
  <si>
    <t>83999-050-170117</t>
  </si>
  <si>
    <t>AV. HALCÓN SAGRADO S/N (CUADRA 3), BARRIO CRUZ PATA</t>
  </si>
  <si>
    <t>VILCAS HUAMAN</t>
  </si>
  <si>
    <t>INVERSIONES JIARA S.A.C.</t>
  </si>
  <si>
    <t xml:space="preserve">17868-056-220615 </t>
  </si>
  <si>
    <t>AV. LAS TORRES N° 508 ESQUINA JR. MARISCAL ORBEGOSO.
URB. EL PINO</t>
  </si>
  <si>
    <t>ESTACIONES DE SERVICIOS CON GASOCENTRO DE GLP</t>
  </si>
  <si>
    <t>GRIFO´S SAN MARTIN S.A.C.</t>
  </si>
  <si>
    <t>41370-050-151220</t>
  </si>
  <si>
    <t>AV. CHACHAPOYAS N° 3140 SECTOR LA ESPERANZA</t>
  </si>
  <si>
    <t>BAGUA GRANDE</t>
  </si>
  <si>
    <t xml:space="preserve">SEGUNDO QUITERIO  HERNANDEZ  VASQUEZ </t>
  </si>
  <si>
    <t>121836-050-170622</t>
  </si>
  <si>
    <t>KM.01 CARRETERA PUENTE CAJARURO - CAJARURO, CASERIO CRUCE CAJARURO</t>
  </si>
  <si>
    <t>CAJARURO</t>
  </si>
  <si>
    <t>ESTACION DE SERVICIO ANDY E.I.R.L.</t>
  </si>
  <si>
    <t>132881-050-060622</t>
  </si>
  <si>
    <t>CARRETERA FERNANDO BELAUNDE TERRY KM. 226+536 SECTOR MORERILLA</t>
  </si>
  <si>
    <t>SERVICENTRO LUCIANO SAC</t>
  </si>
  <si>
    <t>19836-056-101022</t>
  </si>
  <si>
    <t>CARRETERA MARGINAL DE LA SELVA KM. 226</t>
  </si>
  <si>
    <t>GRIFO BRISMAR E.I.R.L.</t>
  </si>
  <si>
    <t>84975-050-040621</t>
  </si>
  <si>
    <t>JR. COMERCIO C-10  Y AV. CIRCUNVALACION C-9</t>
  </si>
  <si>
    <t>ESTACION DE SERVICIOS EL HUAMANGUINO S.A.C.</t>
  </si>
  <si>
    <t>141938-050-210422</t>
  </si>
  <si>
    <t>CARRETERA AYACUCHO - CUSCO KM 07</t>
  </si>
  <si>
    <t>YAVA S.A.C.</t>
  </si>
  <si>
    <t>7455-050-060621</t>
  </si>
  <si>
    <t>AV. CUSCO Nº 396-398</t>
  </si>
  <si>
    <t>-</t>
  </si>
  <si>
    <t>EMPRESA COMERCIALIZADORA DE COMBUSTIBLES Y TRANSPORTES EL ANGEL E.I.R.L.</t>
  </si>
  <si>
    <t>21630-050-150820</t>
  </si>
  <si>
    <t>AV. DEL EJERCITO N° 391</t>
  </si>
  <si>
    <t>ANDRES AVELINO CACERES</t>
  </si>
  <si>
    <t>JAVIER PEDRO CASTRO ARROYO</t>
  </si>
  <si>
    <t xml:space="preserve">9128-050-291121 </t>
  </si>
  <si>
    <t>AV. SAN PABLO N° 651</t>
  </si>
  <si>
    <t xml:space="preserve">MARCO ANTONIO SURCO ATAUSUPA </t>
  </si>
  <si>
    <t>41814-050-050215</t>
  </si>
  <si>
    <t>ESQUINA AV. INAMBARI Y AV. LOS CONQUISTADORES,CENTRO POBLADO MAZUKO</t>
  </si>
  <si>
    <t>JOSE MARCIAL RUIZ CASTRO</t>
  </si>
  <si>
    <t>109376-050-230720</t>
  </si>
  <si>
    <t>AV. AMAZONAS CUADRA 6 INTERSECCION JR. DESIDERIO ARBILDO S/N</t>
  </si>
  <si>
    <t>PETROVIDA E.I.R.L.</t>
  </si>
  <si>
    <t>124290-050-050721</t>
  </si>
  <si>
    <t>AV. HUARMIACU, CUADRA 01</t>
  </si>
  <si>
    <t>IRMA ELISEA MORI CHAVEZ</t>
  </si>
  <si>
    <t>85248-050-220221</t>
  </si>
  <si>
    <t>AV. 28 DE JULIO S/N - CASERIO JUANDIL</t>
  </si>
  <si>
    <t>MARISCAL BENAVIDES</t>
  </si>
  <si>
    <t>INVERSIONES JULIO III S.A.C.</t>
  </si>
  <si>
    <t>18870-056-220322</t>
  </si>
  <si>
    <t>PARTE DE LA PARCELA U.C. 12131 MILAGROS BAJO - HUANDO</t>
  </si>
  <si>
    <t>EMPRESA DE SERVICIOS Y TRANSPORTES EL NEGRO E.I.R.L.</t>
  </si>
  <si>
    <t>152646-056-301120</t>
  </si>
  <si>
    <t>MZ A LOTE 17 - SECTOR CHACARILLA CARRETERA PANAMERICANA KM 80.7</t>
  </si>
  <si>
    <t>GRIFO EL METRO S.C.R.LTDA.</t>
  </si>
  <si>
    <t>Calle Francisco Bardales y calle Cesar Lopez Rojas</t>
  </si>
  <si>
    <t>Alto Amazonas</t>
  </si>
  <si>
    <t>Yurimaguas</t>
  </si>
  <si>
    <t>GRIFO A Y R E.I.R.L.</t>
  </si>
  <si>
    <t>Jr. Mariscal Castilla N°512</t>
  </si>
  <si>
    <t>CARMEN LUISA RIVERA TRISTAN</t>
  </si>
  <si>
    <t>103005-050-220513</t>
  </si>
  <si>
    <t>KM. 06 DEL ACCESO A PUERTO ROSARIO DE LABERINTO (MARGEN IZQUIERDA)</t>
  </si>
  <si>
    <t>LABERINTO</t>
  </si>
  <si>
    <t>SUPER SERVICENTRO SEÑOR DE CCOYLLORITTI SOCIEDAD COMERCIAL DE RESPONSABILIDAD LIMITADA</t>
  </si>
  <si>
    <t>158478-058-061221</t>
  </si>
  <si>
    <t>MARGEN DERECHA DEL RÍO MADRE DE DIOS, SECTOR LABERINTO</t>
  </si>
  <si>
    <t xml:space="preserve">SERVICENTRO CARIBE S.A.C </t>
  </si>
  <si>
    <t>82231-050-200911</t>
  </si>
  <si>
    <t>ANDRES AVELINO CACERES Nº 422</t>
  </si>
  <si>
    <t>INVERSIONES PAITITI S.R.L.</t>
  </si>
  <si>
    <t>9105-056-270319</t>
  </si>
  <si>
    <t>Av. Mariscal Cáceres s/n</t>
  </si>
  <si>
    <t>VELASQUEZ MOZOMBITE CONSUELO</t>
  </si>
  <si>
    <t>147829-050-271119</t>
  </si>
  <si>
    <t xml:space="preserve">JR. RIVAS ARAOS ESQ. CALLE RIOJA MZ. 32 LOTE 1C </t>
  </si>
  <si>
    <t>ATALAYA</t>
  </si>
  <si>
    <t>RAYMONDI</t>
  </si>
  <si>
    <t>EMPRESA SERVICIO CONTINENTAL E.I.R.L.</t>
  </si>
  <si>
    <t>39566-050-240522</t>
  </si>
  <si>
    <t>MZ. U LOTE 7, ANEXO PALMAPAMPA</t>
  </si>
  <si>
    <t>SAN MARTÍN DE PORRES</t>
  </si>
  <si>
    <t>MALDONADO ALVARADO JUANA INES</t>
  </si>
  <si>
    <t>Carretera Tarapoto Yurimaguas Km. 86.95 Cp Miguel Grau</t>
  </si>
  <si>
    <t>SELVA COMBUSTIBLES E.I.R.L.</t>
  </si>
  <si>
    <t>Carretera Yurimaguas-Tarapoto Km 44 Centro Poblado Menor</t>
  </si>
  <si>
    <t>INVERSIONES GASOIL E.I.R.L.</t>
  </si>
  <si>
    <t>16770-050-160721</t>
  </si>
  <si>
    <t>LOTE 10 MZ. 1423 CALLE REVERENDA MADRE ASCENCION NICOL</t>
  </si>
  <si>
    <t>FACUNDO TOCTO WALTER</t>
  </si>
  <si>
    <t>140992-050-160520</t>
  </si>
  <si>
    <t>JR. SAN MARTIN N° 92</t>
  </si>
  <si>
    <t>CANCHAQUE</t>
  </si>
  <si>
    <t>ALMACEN Y CONSUMIDOR DIRECTO HERNANDEZ E.I.R.L</t>
  </si>
  <si>
    <t>112792-050-140520</t>
  </si>
  <si>
    <t>CARRETERA FERNANDO BELAUNDE TERRY KM. 295 + 325</t>
  </si>
  <si>
    <t>CUISPES</t>
  </si>
  <si>
    <t>SERVICENTRO PETROLEOS HUEPETUHE E.I.R.L.</t>
  </si>
  <si>
    <t>94124-050-140521</t>
  </si>
  <si>
    <t>AV. HUEPETUHE S/N MANZANA H LOTE 1 SEGUNDA ETAPA-C.P. HUEPETUHE</t>
  </si>
  <si>
    <t>TORIBIO ERNESTO PEREZ VALER</t>
  </si>
  <si>
    <t>92677-050-010611</t>
  </si>
  <si>
    <t>MANZANA 154 LOTES Nº 15,17 Y 19</t>
  </si>
  <si>
    <t>ROSA DE MEDINA INES GUMERCINDA</t>
  </si>
  <si>
    <t>101617-050-270522</t>
  </si>
  <si>
    <t>CALLE PRINCIPAL MZ. D LT. 6, NUEVA EXPANSION URBANA PARTE ALTA</t>
  </si>
  <si>
    <t>101635-050-120313</t>
  </si>
  <si>
    <t>CALLE PRINCIPAL MZ. C,LOTE 02,NUEVA EXPANSION URBANA PARTE ALTA</t>
  </si>
  <si>
    <t>CORPORACION CHALAN DEL SUR SOCIEDAD COMERCIAL DE RESPONSABILIDAD LIMITADA - CORP. CHALAN DEL SUR S.R</t>
  </si>
  <si>
    <t>155182-058-010922</t>
  </si>
  <si>
    <t>MARGEN DERECHO DEL RIO MADRE DE DIOS, SECTOR BOCA COLORADO</t>
  </si>
  <si>
    <t>ESTACION DE SERVICIOS JANS S.R.L.</t>
  </si>
  <si>
    <t>93209-050-300520</t>
  </si>
  <si>
    <t>CALLE 02 DE MAYO Nº 733</t>
  </si>
  <si>
    <t>ESTACION DE SERVICIO / GRIFO</t>
  </si>
  <si>
    <t>MAXIMILIANA HERRERAS CONDEMAITA</t>
  </si>
  <si>
    <t>94814-050-290818</t>
  </si>
  <si>
    <t>CARRETERA AYACUCHO - QUINUA, SECTOR DE ORCASITAS</t>
  </si>
  <si>
    <t>PACAYCASA</t>
  </si>
  <si>
    <t>ESTACION DE SERVICIOS KANAFI E INVERSIONES E.I.R.L.</t>
  </si>
  <si>
    <t>43906-050-270722</t>
  </si>
  <si>
    <t>CARRETERA AYACUCHO-HUANTA KM 07</t>
  </si>
  <si>
    <t>JESUS NAZARENO</t>
  </si>
  <si>
    <t>ESTACION DE SERVICIOS CESAR EIRL</t>
  </si>
  <si>
    <t>119126-056-081017</t>
  </si>
  <si>
    <t>CARRETERA FERNANDO BELAUNDE TERRY KM 3 MZ 056 LOTE 10 URB. NUEVA ESPERANZA</t>
  </si>
  <si>
    <t>LUYANDO</t>
  </si>
  <si>
    <t>ESTACION SANTA RITA S.A.C.</t>
  </si>
  <si>
    <t>19981-056-140515</t>
  </si>
  <si>
    <t>INTERSECCION DE LA AUTOPISTA CANTA CALLAO Y LA AV. CARLOS IZAGUIRRE</t>
  </si>
  <si>
    <t>8588-056-050122</t>
  </si>
  <si>
    <t>MALECON MARIA AUXILIADORA L0TE 34 URB. MIRAFLORES</t>
  </si>
  <si>
    <t>CASTILLA</t>
  </si>
  <si>
    <t>121495-056-090121</t>
  </si>
  <si>
    <t>AV. GUARDIA CIVIL MZ. A, LOTE N° 7- AA.HH. VILLA SOL</t>
  </si>
  <si>
    <t>ESTACIONES DE SERVICIO CON GASOCENTRO DE GLP</t>
  </si>
  <si>
    <t>NEGOCIOS Y REPRESENTACIONES STIVEN E.I.R.L.</t>
  </si>
  <si>
    <t>117723-050-020620</t>
  </si>
  <si>
    <t>PREDIO COSCOMBA, SECTOR COSCOMBA. ASOCIACION SANTA LUCIA, CARRETERA INTEROCEANICA PIURA-PAITA KM. 04</t>
  </si>
  <si>
    <t>ESTACION DE SERVICIO NEVADO S.R.L.</t>
  </si>
  <si>
    <t>15723-056-131120</t>
  </si>
  <si>
    <t>AV. MÁRTIRES DE UCHURACCAY Y ESQUINA CON FERMIN MALAGA</t>
  </si>
  <si>
    <t>ESTACION DE SERVICIOS PIURA S.R.L.</t>
  </si>
  <si>
    <t>6968-056-260520</t>
  </si>
  <si>
    <t>AV. GRAU N° 1401 ESQUINA CON AV. GULLMAN</t>
  </si>
  <si>
    <t>VEINTISEIS DE OCTUBRE</t>
  </si>
  <si>
    <t>ARKANO TRADING S.A.C.</t>
  </si>
  <si>
    <t>148844-056-020522</t>
  </si>
  <si>
    <t>LOTE 13, MANZANA A EX FUNDO EL CHIPE</t>
  </si>
  <si>
    <t>INVERSIONES SAQUISAQUI S.R.L.</t>
  </si>
  <si>
    <t>136681-050-180721</t>
  </si>
  <si>
    <t>AV. TUPAC AMARU CON LA AV LORETO ATURA DEL KM 8 DE LA CFB</t>
  </si>
  <si>
    <t>EMPRESA COMERCIALIZADORA DE HIDROCARBUROS Y SERVICIOS ARIAS HERMANOS S.A.</t>
  </si>
  <si>
    <t>0002-GRIF-25-2003</t>
  </si>
  <si>
    <t>AV. CENTENARIO N° 1050 (CARRETERA FEDERICO BASADRE KM. 2.3</t>
  </si>
  <si>
    <t>ESTACION LIDER E.I.R.L.</t>
  </si>
  <si>
    <t>89012-056-250920</t>
  </si>
  <si>
    <t>AV. UNIÓN, MZ. 306, LOTE 11 (REFERENCIA: ESQUIINA CON AV. ARBORIZACION)</t>
  </si>
  <si>
    <t>SERVICENTRO PALUCO E.I.R.L.</t>
  </si>
  <si>
    <t>136932-050-190618</t>
  </si>
  <si>
    <t>CARRETERA AYACUCHO-HUANTA KM. 07+250 - ANEXO RUMICHACA</t>
  </si>
  <si>
    <t>GASOLINERA PETROX E.I.R.L.</t>
  </si>
  <si>
    <t>136649-050-190619</t>
  </si>
  <si>
    <t>RUMICHACA S/N CENTRO JESUS NAZARENO CARRETERA AYACUCHO - HUANTA</t>
  </si>
  <si>
    <t>ESTACION DE SERVICIOS AMERICA DIESEL E.I.R.L.</t>
  </si>
  <si>
    <t>83162-050-240419</t>
  </si>
  <si>
    <t>KM. 24.2 DE LA AV. TUPAC AMARU, MZ. E, LT. 09, ASOCIACIÓN DE VIVIENDA CASA HUERTA SIN NÚMERO</t>
  </si>
  <si>
    <t xml:space="preserve"> INVERSIONES SCOTT S.A.C.</t>
  </si>
  <si>
    <t>9199-050-050117</t>
  </si>
  <si>
    <t>AV. CONDORCANQUI MZ. R, LOTE 19, URB. SANTO DOMINGO, 1RA ETAPA</t>
  </si>
  <si>
    <t>82148-056-021221</t>
  </si>
  <si>
    <t>INTERSECCION AV. CENTRAL Y AV. LAS TORRES MZ. C, LOTES 8, 9, 10 Y 11, ASOC. DE VIVIENDA. SANTA MARIA DE NARANJAL.</t>
  </si>
  <si>
    <t>GRIFO PROGRESO-CATACAOS EIRL</t>
  </si>
  <si>
    <t>21017-050-150520</t>
  </si>
  <si>
    <t>AV. CAYETANO HEREDIA N° 1102</t>
  </si>
  <si>
    <t>CATACAOS</t>
  </si>
  <si>
    <t>ESTACION DE SERVICIOS PETRO WORLD S.A.C.</t>
  </si>
  <si>
    <t>21353-056-040620</t>
  </si>
  <si>
    <t>CARRETERA PANAMERICANA NORTE CRUCE PIURA - CHICLAYO - CATACAOS LA TINA DE PUNTALA</t>
  </si>
  <si>
    <t>ESTACION DE SERVICIOS PASO DE LOS ANDES SAC</t>
  </si>
  <si>
    <t>9163-056-270520</t>
  </si>
  <si>
    <t>PANAMERICANA NORTE KM. 1087 MZ. A, LOTE 6 ZONA SEMI-INDUSTRIAL TALARA II ENACE</t>
  </si>
  <si>
    <t>TALARA</t>
  </si>
  <si>
    <t>PARIÑAS</t>
  </si>
  <si>
    <t>7209-056-230722</t>
  </si>
  <si>
    <t>PARQUE 31 - 39</t>
  </si>
  <si>
    <t>ESTACION DE SERVICIOS TADEO E.I.R.L.</t>
  </si>
  <si>
    <t>148644-050-010520</t>
  </si>
  <si>
    <t>CARRETERA SULLANA – PAITA, MZ. 155, LOTE 01, C.P. JIBITO</t>
  </si>
  <si>
    <t>SULLANA</t>
  </si>
  <si>
    <t>MIGUEL CHECA</t>
  </si>
  <si>
    <t>EE/SS MARCAVELICA S.A.C.</t>
  </si>
  <si>
    <t>129526-056-240118</t>
  </si>
  <si>
    <t>AV. RAMON CASTILLA S/N.</t>
  </si>
  <si>
    <t>MARCAVELICA</t>
  </si>
  <si>
    <t>ESTACION DE SERVICIOS CUMBRE ALEGRE E.I.R.L.</t>
  </si>
  <si>
    <t xml:space="preserve">34443-050-121217 </t>
  </si>
  <si>
    <t xml:space="preserve">CARRETERA FEDERICO BASADRE KM. 214 CASERIO MIGUEL GRAU </t>
  </si>
  <si>
    <t>ESTACIONES DE SERVICIOS SHINTY SOCIEDAD COMERCIAL DE RESPONSABILIDAD LIMITADA</t>
  </si>
  <si>
    <t xml:space="preserve">155528-050-170322 </t>
  </si>
  <si>
    <t>CASERIO MIGUEL GRAU I ETAPA PARCELA N° 4 CARRETERA FEDERICO BASADRE KM. 453+850</t>
  </si>
  <si>
    <t>JEPOAR MANCORA INVERSIONES S.A.C.</t>
  </si>
  <si>
    <t>89074-056-140520</t>
  </si>
  <si>
    <t>MANCORA</t>
  </si>
  <si>
    <t>PLANTA DE ABASTECIMIENTO DE COMBUSTIBLES LIQUIDOS AMERICAN PETROLEOS DEL NORTE E.I.R.L. (CANOAS)</t>
  </si>
  <si>
    <t>8954-050-290522</t>
  </si>
  <si>
    <t xml:space="preserve"> 	PANAMERICANA NORTE KM. 1194</t>
  </si>
  <si>
    <t>CANOAS DE PUNTA SAL</t>
  </si>
  <si>
    <t>SERVICIOS GENERALES Y OPERADORES P.E. EL SOL.</t>
  </si>
  <si>
    <t>7568-050-130520</t>
  </si>
  <si>
    <t>AV. REPUBLICA DEL PERU Nº 230</t>
  </si>
  <si>
    <t>NEGOCIOS Y SERVICIOS DIVERSOS PAMI SOCIEDAD COMERCIAL DE RESPONSABILIDAD LIMITADA</t>
  </si>
  <si>
    <t>149502-050-050721</t>
  </si>
  <si>
    <t>CARRETERA PANAMERICANA NORTE S/N - SECTOR LOS CEREZOS</t>
  </si>
  <si>
    <t>LA CRUZ</t>
  </si>
  <si>
    <t>ESTACION DE SERVICIO EL BOSQUE S.R.L.</t>
  </si>
  <si>
    <t>16704-056-220920</t>
  </si>
  <si>
    <t>AV TUMBES NORTE 2199 AAHH EL BOSQUE</t>
  </si>
  <si>
    <t>GRIFO SANTA MARIA ROSA MISTICA S.R.L.</t>
  </si>
  <si>
    <t>8310-056-030520</t>
  </si>
  <si>
    <t>CARRETERA PANAMERICANA NORTE KM. 1276</t>
  </si>
  <si>
    <t>GOLD PETROL S.R.L.</t>
  </si>
  <si>
    <t>134640-050-170821</t>
  </si>
  <si>
    <t xml:space="preserve">CARRETERA F. BASADRE KM. 30.500 MARGEN IZQUIERDA </t>
  </si>
  <si>
    <t>CAMPO VERDE</t>
  </si>
  <si>
    <t>GRUPO AALPA S.A.C.</t>
  </si>
  <si>
    <t>91405-056-020520</t>
  </si>
  <si>
    <t>CARRETERA PANAMERICANA NORTE S/N PREDIO CARDALITOS, COD 04766 CPM SAN PEDRO DE LOS INCAS</t>
  </si>
  <si>
    <t>ESTACION DE SERVICIOS PETROFAST RV SOCIEDAD ANONIMA CERRADA</t>
  </si>
  <si>
    <t>84568-056-200720</t>
  </si>
  <si>
    <t>CARRETERA PANAMERICANA NORTE KM 1266 + 579,6</t>
  </si>
  <si>
    <t>INVERSIONES ANGE Y MONCHI E.I.R.L.</t>
  </si>
  <si>
    <t>16767-050-140721</t>
  </si>
  <si>
    <t>AV. PANAMERICANA NORTE N° 1260 DEL A.H. LAS MALVINAS MZ. G. LT. 5</t>
  </si>
  <si>
    <t>GRIFO LOS TUMPIS S.A.C.</t>
  </si>
  <si>
    <t>9471-056-020620</t>
  </si>
  <si>
    <t>AV. UNIVERSITARIA Nº 672 AA.HH. PAMPA GRANDE</t>
  </si>
  <si>
    <t>NEGOCIOS DECIEL E.I.R.L.</t>
  </si>
  <si>
    <t>159897-050-261121</t>
  </si>
  <si>
    <t>CARRETERA VIA EVITAMIENTO CIRCUNVALACION S/N SECTOR VALLE HERMOSO</t>
  </si>
  <si>
    <t xml:space="preserve">PETROLEOS DEL PERU - PETROPERU S.A. </t>
  </si>
  <si>
    <t>21633-040-270622</t>
  </si>
  <si>
    <t>AV. CENTENARIO N° 1281 - PUCALLPA - UCAYALI</t>
  </si>
  <si>
    <t>LOVIDACA S.A.C.</t>
  </si>
  <si>
    <t>Calle Victor Raul Haya de la Torre S/N Mz. N°91 Lote 7</t>
  </si>
  <si>
    <t>Ucayali</t>
  </si>
  <si>
    <t>Contamana</t>
  </si>
  <si>
    <t>GRIFO PAKAY S.R.L.</t>
  </si>
  <si>
    <t>120149-050-180520</t>
  </si>
  <si>
    <t>CALLE UNION S/N</t>
  </si>
  <si>
    <t>AYABACA</t>
  </si>
  <si>
    <t>PACAIPAMPA</t>
  </si>
  <si>
    <t>ESTACION DE SERVICIO MODELO S.A.</t>
  </si>
  <si>
    <t>7150-050-010818</t>
  </si>
  <si>
    <t>AV. JOSE BALTA Nº 1712</t>
  </si>
  <si>
    <t>ESTACIÓN DE SERVICIOS EL CHOFER E.I.R.L.</t>
  </si>
  <si>
    <t>92310-050-090511</t>
  </si>
  <si>
    <t>AV. HUAYNA CAPAC Nº 107- VILLA EL SOL DE REQUE</t>
  </si>
  <si>
    <t>REQUE</t>
  </si>
  <si>
    <t>AERO GAS DEL NORTE S.A.C.</t>
  </si>
  <si>
    <t xml:space="preserve">	93088-056-100117</t>
  </si>
  <si>
    <t>AV. VENEZUELA Nº 102 INTERSECCIÓN CON AV. MIRAFLORES</t>
  </si>
  <si>
    <t>MONSEFU</t>
  </si>
  <si>
    <t>GRIFO JUAN JOSE VG E.I.R.L.</t>
  </si>
  <si>
    <t>132703-056-170122</t>
  </si>
  <si>
    <t>SUB LOTE B DEL PREDIO ROSA FRANCISCA - VALLE MOTUPE OLMOS</t>
  </si>
  <si>
    <t>MOTUPE</t>
  </si>
  <si>
    <t>CORPORACION FERRETERA DEL NORTE S.A.C.</t>
  </si>
  <si>
    <t>160235-056-270122</t>
  </si>
  <si>
    <t>AV. PAUL HARRIS NRO. 1995</t>
  </si>
  <si>
    <t>CABRERA PEREZ JUAN HELI</t>
  </si>
  <si>
    <t>121854-056-071221</t>
  </si>
  <si>
    <t>CALLE PACHACUTEC NRO. 1405</t>
  </si>
  <si>
    <t>16780-056-260618</t>
  </si>
  <si>
    <t>AV. LOS INCAS Nº 100, LOTE 14 Y 14A, MZ. O - SECTOR 1</t>
  </si>
  <si>
    <t>LA ESPERANZA SOCIEDAD ANONIMA CERRADA</t>
  </si>
  <si>
    <t>82644-050-051119</t>
  </si>
  <si>
    <t>CARRETERA PANAMERICANA NORTE KM. 735 + 500 C.P. NUEVO MOCUPE</t>
  </si>
  <si>
    <t>LAGUNAS</t>
  </si>
  <si>
    <t>VIPETROS S.A.C</t>
  </si>
  <si>
    <t xml:space="preserve">	8677-056-111221</t>
  </si>
  <si>
    <t>CARRETERA PANAMERCIANA NORTE KM 782 + 500</t>
  </si>
  <si>
    <t>ARRASCUE SERRANO GENDER</t>
  </si>
  <si>
    <t xml:space="preserve">	159686-050-160322</t>
  </si>
  <si>
    <t>SECTOR LOS GIRASOLES PAMPA EL TORO, CARRETERA CHICLAYO - CHONGOYAPE</t>
  </si>
  <si>
    <t>TUMAN</t>
  </si>
  <si>
    <t>7970-056-080822</t>
  </si>
  <si>
    <t>ESQUINA AVENIDA NACIONALISMO N° 540 Y AVENIDA EL CARMEN, URBANIZACION LAS BRISAS</t>
  </si>
  <si>
    <t>SUXE SOTO JOSE ALBERT</t>
  </si>
  <si>
    <t xml:space="preserve">	131783-050-160921</t>
  </si>
  <si>
    <t>CASERIO TULIPE - LA CRIA</t>
  </si>
  <si>
    <t>PATAPO</t>
  </si>
  <si>
    <t>PETROANDES DEL NORTE S.A.C</t>
  </si>
  <si>
    <t>120515-050-190422</t>
  </si>
  <si>
    <t>AV. 3 CON AV. APOLINARIO SALCEDO Y CON CALLE 7, MZ K LOTE 08, SECTOR 25 SAN BORJA</t>
  </si>
  <si>
    <t>POMALCA</t>
  </si>
  <si>
    <t>ALJUFA S.A.C.</t>
  </si>
  <si>
    <t>92982-050-220611</t>
  </si>
  <si>
    <t>AV. BATANGRANDE Nº 100 PPJJ. SEÑOR DE LOS MILAGROS</t>
  </si>
  <si>
    <t>GRIFOS PACORA E.I.R.L.</t>
  </si>
  <si>
    <t xml:space="preserve">	130166-056-271020</t>
  </si>
  <si>
    <t>CARRET. PANAMERICANA NORTE KM. 29 -PREDIO SAN SEBASTIAN</t>
  </si>
  <si>
    <t>PACORA</t>
  </si>
  <si>
    <t>EE.SS. DON ROQUE E.I.R.L.</t>
  </si>
  <si>
    <t xml:space="preserve">	125968-050-170521</t>
  </si>
  <si>
    <t xml:space="preserve">PREDIO RUSTICO HUANABAL S/N, COMUNIDAD CAMPESINA SANTA CATALINA </t>
  </si>
  <si>
    <t>CHONGOYAPE</t>
  </si>
  <si>
    <t>COMBUSTIBLES SAN MIGUEL E.I.R.L.</t>
  </si>
  <si>
    <t>94408-050-251011</t>
  </si>
  <si>
    <t>CARRETERA PANAMERICANA NORTE KM 32+618</t>
  </si>
  <si>
    <t xml:space="preserve">ESTACION DE SERVICIOS YOLITA S.A.C. </t>
  </si>
  <si>
    <t>119998-056-131121</t>
  </si>
  <si>
    <t xml:space="preserve">AV. MERCEDES INDACOCHEA 201 </t>
  </si>
  <si>
    <t>HUACHO</t>
  </si>
  <si>
    <t>7706-107-121219</t>
  </si>
  <si>
    <t>CALLE DOMINGO COLOMA N° 152</t>
  </si>
  <si>
    <t xml:space="preserve">ESTACIONES Y SERVICIOS MHT E.I.R.L. </t>
  </si>
  <si>
    <t xml:space="preserve">	136779-056-120618</t>
  </si>
  <si>
    <t>SUB LOTE 4A - FUNDO POLOLO (INTERSECCIÓN AV. PROLONGACION BOLOGNESI Y CALLE AREQUIPA)</t>
  </si>
  <si>
    <t>SERVICENTRO EL SOL EMPRESA INDIVIDUAL DE RESPONSABILIDAD LIMITADA</t>
  </si>
  <si>
    <t>60984-056-161221</t>
  </si>
  <si>
    <t>ZONA AUXILIAR DEL PARQUE INDUSTRIAL MZ. C, LOTE 19-20, CON FRENTE A LA CALLE JUAN VALER SANDOVAL</t>
  </si>
  <si>
    <t>CIUDAD NUEVA</t>
  </si>
  <si>
    <t>MOVILGAS S.R.L.</t>
  </si>
  <si>
    <t>61799-056-180522</t>
  </si>
  <si>
    <t xml:space="preserve">AV. PANAMERICANA SUR N° 209 </t>
  </si>
  <si>
    <t>ESTACION DE SERVICIOS VAMA S.A.C.</t>
  </si>
  <si>
    <t>8820-050-030616</t>
  </si>
  <si>
    <t>AV.LOS HÉROES N° 1187-1189</t>
  </si>
  <si>
    <t>GRIFO Y GASOCENTRO DON ANTONIO S.R.L.</t>
  </si>
  <si>
    <t>63897-050-250117</t>
  </si>
  <si>
    <t>INTERSECCIÓN DE LA AV. DOS DE MAYO Y CALLE Nº 2</t>
  </si>
  <si>
    <t>GRIFO AEROPUERTO 610 S.R.L.</t>
  </si>
  <si>
    <t>8475-056-220721</t>
  </si>
  <si>
    <t>CARRETERA PANAMERICANA SUR KM. 610</t>
  </si>
  <si>
    <t>CHALA</t>
  </si>
  <si>
    <t>ESTACION DE SERVICIOS CON GASOCENTROL GLP</t>
  </si>
  <si>
    <t xml:space="preserve">GRIFO BELLA UNION E.I.R.L. </t>
  </si>
  <si>
    <t>98629-050-251016</t>
  </si>
  <si>
    <t xml:space="preserve">AV. FRANCISCO FLORES MZ. 15 LT. 3 </t>
  </si>
  <si>
    <t>BELLA UNION</t>
  </si>
  <si>
    <t>ESTACION DE SERVICIOS GRIFO CRISTO REY SOCIEDAD ANONIMA CERRADA</t>
  </si>
  <si>
    <t>146481-050-031019</t>
  </si>
  <si>
    <t>CARRETERA PANAMERICANA SUR KM 823</t>
  </si>
  <si>
    <t>NICOLAS DE PIEROLA</t>
  </si>
  <si>
    <t>RAUL FERNANDEZ CRUZ</t>
  </si>
  <si>
    <t>21012-056-281121</t>
  </si>
  <si>
    <t>MZ. H, LT. N° 1, ANEXO PUCCHUN, CARRETERA PANAMERICANA SUR KM. 821</t>
  </si>
  <si>
    <t>ROY CARLOS PACOMPÍA FLORES</t>
  </si>
  <si>
    <t>112142-050-130120</t>
  </si>
  <si>
    <t>CALLE 3 DE MAYO ESQUINA CON CALLE 28 DE JULIO  ANEXO SECOCHA</t>
  </si>
  <si>
    <t>MARIANO NICOLAS VALCARCEL</t>
  </si>
  <si>
    <t>GRIFO CONCRETOS Y SERVICIOS VIALEMY S.A.C.</t>
  </si>
  <si>
    <t>108778-056-070514</t>
  </si>
  <si>
    <t>VIA DE EVITAMIENTO S/N - KM 3</t>
  </si>
  <si>
    <t>REPRESENTACIONES NABEL S.R.L.</t>
  </si>
  <si>
    <t>130197-050-040717</t>
  </si>
  <si>
    <t>VIA LOS LIBERTADORES 107 + 450 S/N ANEXO CHUQUIMARAN</t>
  </si>
  <si>
    <t>132317-050-091019</t>
  </si>
  <si>
    <t>ASOCIACIÓN DE MICROEMPRESARIOS DE LA IRRIGACIÓN MAJES 'AMEIM', MZ. T, LOTE Nº 6 Y Nº 7</t>
  </si>
  <si>
    <t>CAYLLOMA</t>
  </si>
  <si>
    <t>MAJES</t>
  </si>
  <si>
    <t>JESUS BERNABE LLOSA LUZA</t>
  </si>
  <si>
    <t>87637-050-160422</t>
  </si>
  <si>
    <t>MZ. C LT. 9 PUEBLO JOVEN SAN LUIS LA CANO</t>
  </si>
  <si>
    <t>M &amp; S HIDROCARBUROS S.A.C.</t>
  </si>
  <si>
    <t>82957-050-210721</t>
  </si>
  <si>
    <t>PANAMERICANA SUR KM 846 (ANTES KM. 834)</t>
  </si>
  <si>
    <t>SORAYDA KALA HUAMAN</t>
  </si>
  <si>
    <t>43772-050-260220</t>
  </si>
  <si>
    <t>CRUCE CARRETERA PANAMERICANA SUR CON CARRETERA AREQUIPA-MAJES-CAMANA, SECTOR EL SOLITARIO</t>
  </si>
  <si>
    <t>FRAMAR E HIJOS S.A.C.</t>
  </si>
  <si>
    <t>85680-050-110222</t>
  </si>
  <si>
    <t xml:space="preserve">ESQ. GIRASOLES Y AV. LAS MORAS MZ G LT. 1 </t>
  </si>
  <si>
    <t>SANTA RITA DE SIGUAS</t>
  </si>
  <si>
    <t>ANDRES CORCINO PALOMINO CCORAHUA</t>
  </si>
  <si>
    <t>101659-050-301220</t>
  </si>
  <si>
    <t>AV. ANCCARA S/N. MZ H LT 7 Y 8 - BARRIO BELLAVIST</t>
  </si>
  <si>
    <t>J&amp;J ZORRILLA MONGE HERMANOS S.R.L.</t>
  </si>
  <si>
    <t>82173-056-070521</t>
  </si>
  <si>
    <t>JR. OLIMPICO Nº 310 - BELLAVISTA</t>
  </si>
  <si>
    <t>HALCÓN GROUP S.A.C.</t>
  </si>
  <si>
    <t>8432-050-161221</t>
  </si>
  <si>
    <t>VARIANTE DE UCHUMAYO KM. 10</t>
  </si>
  <si>
    <t>ESTACION DE SERVICIOS SANTA ROSA S.A.</t>
  </si>
  <si>
    <t>34750-056-300620</t>
  </si>
  <si>
    <t>VÍA DE EVITAMIENTO KM. 06</t>
  </si>
  <si>
    <t>GRUPO GRAN PODER S.A.C.</t>
  </si>
  <si>
    <t>8384-050-260820</t>
  </si>
  <si>
    <t>AV. LOS INCAS N° 601, SEMI RURAL PACHACUTEC</t>
  </si>
  <si>
    <t>GRUPO GAMARRA S.A.C.</t>
  </si>
  <si>
    <t>16163-056-010621</t>
  </si>
  <si>
    <t>VIA EVITAMIENTO KM. 03</t>
  </si>
  <si>
    <t>21047-056-111219</t>
  </si>
  <si>
    <t>VARIANTE DE UCHUMAYO KM. 3.6 - SEMI RURAL PACHACUTEC</t>
  </si>
  <si>
    <t>AUTOMOTRIZ ANDINA S.A.</t>
  </si>
  <si>
    <t>15707-056-110119</t>
  </si>
  <si>
    <t>CALLE JUNÍN N° 107</t>
  </si>
  <si>
    <t>7948-056-101219</t>
  </si>
  <si>
    <t xml:space="preserve">AV. JOSE A. QUIÑONES ESQ. CALLE S/N MZ. 1 LTS. 1,2,3, Y 4 URB VALENCIA, Y LT B-12. URB MAGISTERIAL  </t>
  </si>
  <si>
    <t>YANAHUARA</t>
  </si>
  <si>
    <t>M.C. COMBUSTIBLES E.I.R.L.</t>
  </si>
  <si>
    <t>7102-050-270217</t>
  </si>
  <si>
    <t>INTERSECCION AV. ANDRES A. CACERES, AV. HARTLEY Y CALLE 18</t>
  </si>
  <si>
    <t>JOSE LUIS BUSTAMANTE Y RIVERO</t>
  </si>
  <si>
    <t>MULTISERVICIOS RODRICH S.A.C.</t>
  </si>
  <si>
    <t>104608-050-160216</t>
  </si>
  <si>
    <t>PROLONGACION AV. DOLORES N° 109</t>
  </si>
  <si>
    <t>GC CAPITAL HOLDING S.A.C.</t>
  </si>
  <si>
    <t>8098-050-280422</t>
  </si>
  <si>
    <t>AV. DOLORES N° 157</t>
  </si>
  <si>
    <t>7349-050-250219</t>
  </si>
  <si>
    <t>AV. VENEZUELA N° 2515, ESQUINA CON CALLE JACINTO IBAÑEZ</t>
  </si>
  <si>
    <t>SERVICENTRO PRIMAVERA S.R.L.</t>
  </si>
  <si>
    <t>89764-056-220421</t>
  </si>
  <si>
    <t xml:space="preserve">ESQUINA DE VIA DE EVITAMIENTO SUR Y JIRON SAN JUAN DE DIOS S/N BARRIO SAN MARTIN DE PORRES, SECTOR Nº 10 </t>
  </si>
  <si>
    <t>LUCINDA LLIMPE RODRIGUEZ</t>
  </si>
  <si>
    <t>103059-050-120717</t>
  </si>
  <si>
    <t>JR LIMA S/N</t>
  </si>
  <si>
    <t>139578-050-210521</t>
  </si>
  <si>
    <t>JR. 28 DE JULIO N° 372 - 380 BARRIO ATOCCASA</t>
  </si>
  <si>
    <t>82611-040-150321</t>
  </si>
  <si>
    <t>L. DACRUZ SERVIS A &amp; D S.R.L.</t>
  </si>
  <si>
    <t>19943-050-210416</t>
  </si>
  <si>
    <t>AV. METROPOLITANA MZ. J LOTE 42B URB TILDA</t>
  </si>
  <si>
    <t>202200211510</t>
  </si>
  <si>
    <t>INVERSIONES FOUR STARS E.I.R.L.</t>
  </si>
  <si>
    <t>16630-050-281119</t>
  </si>
  <si>
    <t>AUTOPISTA 54, CALLE 5, LOTES 1 Y 2, MZ. L ASOC. FRANCISCO JAVIER DE LUNA PIZARRO</t>
  </si>
  <si>
    <t xml:space="preserve">ESTACIÓN DE SERVICIOS MARTINEZ S.A.C.
</t>
  </si>
  <si>
    <t>94440-050-030919</t>
  </si>
  <si>
    <t>CALLE REAL S/N</t>
  </si>
  <si>
    <t>TAYACAJA</t>
  </si>
  <si>
    <t>AHUAYCHA</t>
  </si>
  <si>
    <t>PACO DE LA TORRE RAUL</t>
  </si>
  <si>
    <t>160376-056-301221</t>
  </si>
  <si>
    <t>AV. PERU S/N</t>
  </si>
  <si>
    <t>DANIEL HERNANDEZ</t>
  </si>
  <si>
    <t>GRUPO RALIZ S.A.C.</t>
  </si>
  <si>
    <t>125288-056-230419</t>
  </si>
  <si>
    <t>INTERSECCIÓN DE VIA DE EVITAMIENTO Y JR. SAN SEBASTIAN</t>
  </si>
  <si>
    <t>PAMPAS</t>
  </si>
  <si>
    <t>INVERSIONES CHOLO S.A.C.</t>
  </si>
  <si>
    <t>121870-050-031218</t>
  </si>
  <si>
    <t>AV. HIPODROMO S/N ESQUINA CON JR. LOS LIBERTADORES</t>
  </si>
  <si>
    <t>14012-040-270421</t>
  </si>
  <si>
    <t>CEBLAZ GP E.I.R.L.</t>
  </si>
  <si>
    <t>142953-050-290519</t>
  </si>
  <si>
    <t>AA.HH. HORACIO ZEBALLOS GAMEZ LT 27 MZ 06 ZN. 10</t>
  </si>
  <si>
    <t>TRANSPORTES ACUARIO S.A.C.</t>
  </si>
  <si>
    <t>151648-056-211120</t>
  </si>
  <si>
    <t>U.C. Nº 55725 PREDIO RUSTICO SUNCHUBAMBA SECTOR SUNCHUBAMBA CASERÍO HUACARIZ (REF. CARRETERA CAJAMARA-SAN MARCOS A 100 M CRUCE CARRETERA A LA PACCHA)</t>
  </si>
  <si>
    <t>MARISOL PALACIOS COLONIO</t>
  </si>
  <si>
    <t>113006-050-130718</t>
  </si>
  <si>
    <t>CALLE CAMPO ARMIÑO S/N MZ. F-4, SECTOR NOR ESTE</t>
  </si>
  <si>
    <t>COLCABAMBA</t>
  </si>
  <si>
    <t>A&amp;C REDISUR S.A.C.</t>
  </si>
  <si>
    <t>18615-050-040921</t>
  </si>
  <si>
    <t>MZ B LOTE 2, SECTOR MOLLOJO</t>
  </si>
  <si>
    <t>202200198155</t>
  </si>
  <si>
    <t>LAJMAR INVERSIONES A &amp; M SOCIEDAD ANONIMA CERRADA</t>
  </si>
  <si>
    <t>145569-050-190522</t>
  </si>
  <si>
    <t xml:space="preserve">BARRIO SANTA MARIA MZ. J LOTE N° 01 </t>
  </si>
  <si>
    <t>CARHUAMAYO</t>
  </si>
  <si>
    <t xml:space="preserve">TERMINALES DEL PERU </t>
  </si>
  <si>
    <t>13996-040-140921</t>
  </si>
  <si>
    <t>SERVICIOS GENERALES MIRIAM S.R.L.</t>
  </si>
  <si>
    <t>14779-050-141118</t>
  </si>
  <si>
    <t>PROMUVI II MANZANA A, LOTE 19, PAMPA INALAMBRICA</t>
  </si>
  <si>
    <t>202200198175</t>
  </si>
  <si>
    <t>ESTACION DE SERVICIOS SEÑOR DE LOCUMBA E.I.R.L.</t>
  </si>
  <si>
    <t>154338-050-100321</t>
  </si>
  <si>
    <t>CARRETERA PANAMERICANA S/N, FUNDO EL MONO, PARCELA 01</t>
  </si>
  <si>
    <t>EESS (050)</t>
  </si>
  <si>
    <t>7857-050-070122</t>
  </si>
  <si>
    <t>CRUCE AV. ANDRES A. CACERES CON CARRETERA MOQUEGUA-TOQUEPALA</t>
  </si>
  <si>
    <t>GRUPO DELGADO VELARDE EIRL</t>
  </si>
  <si>
    <t>131988-050-300917</t>
  </si>
  <si>
    <t>ASOCIACIÓN DE VIVIENDA ARTESANOS PAMPAS DE CHEN CHEN MZA. S LOTE 7A SECTOR A-8</t>
  </si>
  <si>
    <t>MUNICIPALIDAD PROVINCIAL MARISCAL NIETO</t>
  </si>
  <si>
    <t>9057-050-100220</t>
  </si>
  <si>
    <t>AV. BALTA ESQUINA CON AV. 25 DE NOVIEMBRE S/N</t>
  </si>
  <si>
    <t>SERVICENTRO EL GALLITO S.C.R.L.</t>
  </si>
  <si>
    <t>17918-050-010719</t>
  </si>
  <si>
    <t>AV. ANDRES AVELINO CACERES S/N</t>
  </si>
  <si>
    <t>ESTACION DE SERVICIOS MAURICIO REVILLA SALAS S.R.L.</t>
  </si>
  <si>
    <t>86718-056-090320</t>
  </si>
  <si>
    <t>AV. MANUEL C. DE LA TORRE S/N, MZ. A LOTE 5-A, SECTOR QUEDRADA LAS LECHUZAS</t>
  </si>
  <si>
    <t>GRIFO TAMBO DEL SOL HUAMAN S.C.R.L.</t>
  </si>
  <si>
    <t>9597-056-050821</t>
  </si>
  <si>
    <t>CARRETERA CENTRAL KM. 264</t>
  </si>
  <si>
    <t>NINACACA</t>
  </si>
  <si>
    <t>CONSORCIO CORASMA S.C.R.L.</t>
  </si>
  <si>
    <t>86148-050-051018</t>
  </si>
  <si>
    <t>AV. DANIEL ALCIDES CARRION S/N - CARRETERA CENTRAL KM. 288</t>
  </si>
  <si>
    <t>TINYAHUARCO</t>
  </si>
  <si>
    <t>CONSORCIO CORASMA S.R.L.</t>
  </si>
  <si>
    <t>93573-050-260717</t>
  </si>
  <si>
    <t>ZONA INDUSTRIAL SECTOR 1 MZ 6 LOTES 03 AL 09</t>
  </si>
  <si>
    <t>VICCO</t>
  </si>
  <si>
    <t>EL OLAM COMPAÑÍA OPERADORA DE SERVICIOS MÚLTIPLES SOCIEDAD ANONIMA CERRADA</t>
  </si>
  <si>
    <t>21386-050-080321</t>
  </si>
  <si>
    <t>AV. JUAN SANTOS ATAHUALPA S/N</t>
  </si>
  <si>
    <t>TARMA</t>
  </si>
  <si>
    <t>37557-050-171220</t>
  </si>
  <si>
    <t>CARRETERA CAJAMARCA - CHILETE KM. 2 SECTOR SUR</t>
  </si>
  <si>
    <t>EMPRESA ESTACION DE SERVICIOS GENERALES JORGE E.I.R.L.</t>
  </si>
  <si>
    <t>16620-050-291217</t>
  </si>
  <si>
    <t>MZA. 15, SECTOR B, VIA COSTANERA SUR (ZONA CORRALITOS)</t>
  </si>
  <si>
    <t>GRIFO LINO SOCIEDAD COMERCIAL DE RESPONSABILIDAD LIMITADA - GRIFO LINO S.R.L.</t>
  </si>
  <si>
    <t>MULTISERVICIOS AURORA E.I.R.L.</t>
  </si>
  <si>
    <t>39362-056-021019</t>
  </si>
  <si>
    <t>CARRETERA CENTRAL KM. 332 - CAJAMARQUILLA - LA AURORA</t>
  </si>
  <si>
    <t>YANACANCHA</t>
  </si>
  <si>
    <t>GRIFO EL TIBURON 555 E.I.R.L.</t>
  </si>
  <si>
    <t>104935-050-291216</t>
  </si>
  <si>
    <t>CARRETERA RACRI - YANAHUANCA KM. 217</t>
  </si>
  <si>
    <t>DANIEL ALCIDES CARRION</t>
  </si>
  <si>
    <t>YANAHUANCA</t>
  </si>
  <si>
    <t>SONIA QUISPE MAMANI</t>
  </si>
  <si>
    <t>150980-050-040920</t>
  </si>
  <si>
    <t>SECTOR MAGOLLO, VALLE DE TACNA S/N, UC 02489  TACNA</t>
  </si>
  <si>
    <t>CORPORACION ALAN &amp; HNOS. EMPRESA INDIVIDUAL DE RESPONSABILIDAD LIMITADA</t>
  </si>
  <si>
    <t>39470-056-171221</t>
  </si>
  <si>
    <t>CARRETERA TACNA BOCA DEL RIO, SECTOR PARA CANAL UCHUSUMA</t>
  </si>
  <si>
    <t>GRUPO DE INVERSIONES TAMASSON SOCIEDAD COMERCIAL DE RESPONSABILIDAD LIMITADA</t>
  </si>
  <si>
    <t>63993-056-090522</t>
  </si>
  <si>
    <t>AV. LA BOHEMIA TACNEÑA S/N, MZ S-1, LOTE 1, 2, 34, 35 Y 36</t>
  </si>
  <si>
    <t>SERVICENTRO SAN BARTOLITO EMPRESA INDIVIDUAL DE RESPONSABILIDAD LIMITADA</t>
  </si>
  <si>
    <t>137744-050-170821</t>
  </si>
  <si>
    <t>AV. PANAMERICANA KM. 1304,360 LOTE B-2, SECTOR COPARE</t>
  </si>
  <si>
    <t>INVERSIONES SAMARITANO E.I.R.L.</t>
  </si>
  <si>
    <t>19897-056-230522</t>
  </si>
  <si>
    <t xml:space="preserve">CARRETERA CENTRAL MARGINAL S/N. CON CALLES B URB. SHANGANI </t>
  </si>
  <si>
    <t>GRIFOS MM S.A.C.</t>
  </si>
  <si>
    <t>41554-056-050620</t>
  </si>
  <si>
    <t xml:space="preserve">AV. MARGINAL S/N, AA.HH. HERMANAS PAUCAR SANGANI </t>
  </si>
  <si>
    <t>PAUCAR LEON JANETH GABRIELA</t>
  </si>
  <si>
    <t>159649-050-191221</t>
  </si>
  <si>
    <t xml:space="preserve">CARRETERA MARGINAL (KM. 15.8 DESDE PICHANAQUI A LA MERCED - SECTOR KIVINAKI) </t>
  </si>
  <si>
    <t>ESTACION DE SERVICIOS MAX E.I.R.L.</t>
  </si>
  <si>
    <t>96095-056-300322</t>
  </si>
  <si>
    <t>CARRETERA MARGINAL KM 69 ASOC. PEQUEÑOS PRODUCTORES LA LIBERTAD FUNDO SANGANI</t>
  </si>
  <si>
    <t>ROSA ADA REYES AQUINO</t>
  </si>
  <si>
    <t>149515-050-040620</t>
  </si>
  <si>
    <t>AV. SIMON BOLIVAR S/N</t>
  </si>
  <si>
    <t>PAUCARTAMBO</t>
  </si>
  <si>
    <t>GRUPO TACNA HEROICA E.I.R.L.</t>
  </si>
  <si>
    <t>8858-050-300621</t>
  </si>
  <si>
    <t>PARQUE INDUSTRIAL MZ. H LOTE 19</t>
  </si>
  <si>
    <t>GRUPO SURGAS E.I.R.L.</t>
  </si>
  <si>
    <t>44371-056-230619</t>
  </si>
  <si>
    <t>ASOCIACION DE VIVIENDA EL TERMINAL - MZ. B LOTES 14, 15, 16</t>
  </si>
  <si>
    <t>GRUPO CAPLINA HNOS S.A.C.</t>
  </si>
  <si>
    <t>18303-056-071221</t>
  </si>
  <si>
    <t xml:space="preserve">AV. JORGE BASADRE GROHMANN N° 348-356 </t>
  </si>
  <si>
    <t>ESTACION DE ENERGIAS EL CENTENARIO SOCIEDAD ANONIMA CERRADA - ENERGIAS EL CENTENARIO S.A.C.</t>
  </si>
  <si>
    <t>102381-056-061021</t>
  </si>
  <si>
    <t>PARQUE INDUSTRIAL MZ. G LTS. 5 Y 6 AV. JORGE BASADRE NORTE - CALLE 13</t>
  </si>
  <si>
    <t>SERVICENTRO LA ESPERANZA S.R.L.</t>
  </si>
  <si>
    <t>37900-056-130422</t>
  </si>
  <si>
    <t>AV. MUNICIPAL MZ B-1 LOTE 01</t>
  </si>
  <si>
    <t>ESPINOZA ARROYO DANIEL MOISES</t>
  </si>
  <si>
    <t>43393-050-010822</t>
  </si>
  <si>
    <t>AV. LA CULTURA (AV. SUR OESTE) N° 143</t>
  </si>
  <si>
    <t>MAZAMARI</t>
  </si>
  <si>
    <t>MIGUEL INOCENTE LAVADO</t>
  </si>
  <si>
    <t>122044-050-150221</t>
  </si>
  <si>
    <t>JR. BOLOGNESI Y JR. SAN MARTIN MZ. E LT. 40</t>
  </si>
  <si>
    <t>MB PERU PACIFICO S.R.L.</t>
  </si>
  <si>
    <t>111585-056-271118</t>
  </si>
  <si>
    <t xml:space="preserve">AV. MARGINAL N° 930, 940 Y 950, ESQUINA CON ALAMEDA BELLO HORIZONTE N° 395 Y 397 </t>
  </si>
  <si>
    <t>PICHANAQUI</t>
  </si>
  <si>
    <t>INVERSIONES MABAL S.C.R.L.</t>
  </si>
  <si>
    <t>118797-050-230819</t>
  </si>
  <si>
    <t>AV. TACNA S/N CRUCE ILABAYA TICAPAMPA CPM MIRAVE</t>
  </si>
  <si>
    <t>ILABAYA</t>
  </si>
  <si>
    <t>SERVICIOS MULTIPLES NINA E.I.R.L.</t>
  </si>
  <si>
    <t>139016-050-050819</t>
  </si>
  <si>
    <t xml:space="preserve">CARRETERA MARGINAL KM. 89 </t>
  </si>
  <si>
    <t>COMBUSTIBLES BUENOS AIRES EMPRESA INDIVIDUAL DE RESPONSABILIDAD LIMITADA</t>
  </si>
  <si>
    <t>149481-056-181121</t>
  </si>
  <si>
    <t>AV. PANGOA S/N ASOCIACION DE VIVIENDA BUENOS AIRES</t>
  </si>
  <si>
    <t>EMPRESA MULTISERVICIOS GENERALES 777 EL MAGNATE E.I.R.L.</t>
  </si>
  <si>
    <t>160630-050-100322</t>
  </si>
  <si>
    <t>PREDIO SANTA ROSA II-SECTOR PORCÓN BAJO</t>
  </si>
  <si>
    <t xml:space="preserve">SANTA MARIA INVERSIONES GENERALES S.A.C. </t>
  </si>
  <si>
    <t>98127-056-100222</t>
  </si>
  <si>
    <t>CARRETERA CENTRAL KM. 43.8 - SECTOR LA ESPERANZA - BARRIO MIRAFLORES</t>
  </si>
  <si>
    <t>ESTACION DE SERVICIOS M Y M S.A.C.</t>
  </si>
  <si>
    <t>108888-056-280618</t>
  </si>
  <si>
    <t>AV. SAN MARTIN N° 1298  (ESQUINA CON  JR. FREY)</t>
  </si>
  <si>
    <t>SERVICENTRO ORION S.R.L.</t>
  </si>
  <si>
    <t>9649-050-200422</t>
  </si>
  <si>
    <t>AV. LA TORRE Nº 686-688</t>
  </si>
  <si>
    <t xml:space="preserve">ESTACIONES DE SERVICIOS
</t>
  </si>
  <si>
    <t xml:space="preserve">PAULINA TINTAYA OSCCO </t>
  </si>
  <si>
    <t>18624-050-271120</t>
  </si>
  <si>
    <t>AV. EJERCITO N° 874</t>
  </si>
  <si>
    <t>YUNGUYO</t>
  </si>
  <si>
    <t>POMA QUENTA YOLANDA</t>
  </si>
  <si>
    <t>8430-050-160222</t>
  </si>
  <si>
    <t>AV. EJERCITO Nº 1597</t>
  </si>
  <si>
    <t>GRIFO SAN SALVADOR EMPRESA INDIVIDUAL DE RESPONSABILIDAD LIMITADA</t>
  </si>
  <si>
    <t>8016-050-080120</t>
  </si>
  <si>
    <t>KM. 145 CARRETERA PANAMERICANA SUR  PUNO-DESAGUADERO</t>
  </si>
  <si>
    <t>DESAGUADERO</t>
  </si>
  <si>
    <t>GRUPO PALOMO S.A.C.</t>
  </si>
  <si>
    <t>133101-050-280219</t>
  </si>
  <si>
    <t>AV. PANAMERICANA SUR N° 750</t>
  </si>
  <si>
    <t>GASOCENTRO RUPAY E.I.R.L.</t>
  </si>
  <si>
    <t>149262-056-230522</t>
  </si>
  <si>
    <t>CARRETERA CENTRAL N° 099</t>
  </si>
  <si>
    <t>ORCOTUNA</t>
  </si>
  <si>
    <t>TRANSPORTES Y SERVICIOS ZUGO S.A.C.</t>
  </si>
  <si>
    <t>147359-050-101119</t>
  </si>
  <si>
    <t>CARRETERA CENTRAL JAUJA-HUANCAYO KM 24</t>
  </si>
  <si>
    <t>SINCOS</t>
  </si>
  <si>
    <t xml:space="preserve"> MULTISERVICIOS LA COLINA E.I.R.L.</t>
  </si>
  <si>
    <t>145319-050-140820</t>
  </si>
  <si>
    <t>SECTOR LA COLINA, TERRENO GRANJA G-168-A</t>
  </si>
  <si>
    <t>ESTACION DE SERVICIO SANTA MARIA DE LA COLINA S.R.L.</t>
  </si>
  <si>
    <t>117333-050-030822</t>
  </si>
  <si>
    <t xml:space="preserve"> LOTE G-466-A, SECTOR PEDREGAL, SECCIÓN A, 1RA ETAPA PROYECTO ESPECIAL MAJES - SIGUAS</t>
  </si>
  <si>
    <t xml:space="preserve"> ESTACION DE SERVICIOS AMAF EMPRESA INDIVIDUAL DE RESPONSABILIDAD LIMITADA</t>
  </si>
  <si>
    <t>136210-050-250122</t>
  </si>
  <si>
    <t>MZ. A, LOTE N° 01, CIUDAD DE MAJES, MÓDULO A, SECTOR I PEDREGAL</t>
  </si>
  <si>
    <t xml:space="preserve"> GRIFO EL PEDREGAL S.R.L.</t>
  </si>
  <si>
    <t>100813-050-210721</t>
  </si>
  <si>
    <t>URB. GRANJA 61, SECCIÓN A, PRIMERA ETAPA</t>
  </si>
  <si>
    <t>DISTRIBUIDORA Y COMERCIALIZADORA ROCEL S.A.C.</t>
  </si>
  <si>
    <t>111689-050-051117</t>
  </si>
  <si>
    <t>SECTOR 3 MZ 11 LOTE 1 INTERSECCION DE LA AV.PACHITEA CON LA AV SAN MATIAS</t>
  </si>
  <si>
    <t>PUERTO BERMUDEZ</t>
  </si>
  <si>
    <t>ELIZABETH FELICIA ACUÑA VILA</t>
  </si>
  <si>
    <t>15514-050-090419</t>
  </si>
  <si>
    <t>AV. FAUSTINO SANCHEZ CARRION (MARGINAL S/N)</t>
  </si>
  <si>
    <t>ROQUE FLORES MARIO</t>
  </si>
  <si>
    <t>161200-050-030522</t>
  </si>
  <si>
    <t>CARRETERA PUNO - JULIACA KM 1351+700</t>
  </si>
  <si>
    <t>SERVICENTRO FAVORITA CAR S.R.L.</t>
  </si>
  <si>
    <t>14829-050-150319</t>
  </si>
  <si>
    <t>ESQUINA AV. CIRCUNVALACION N° 1207 CON JR. TUMBES, URB. SAN JOSE I ETAPA</t>
  </si>
  <si>
    <t xml:space="preserve">BRISEIDA CANO VILCA </t>
  </si>
  <si>
    <t>18384-050-170921</t>
  </si>
  <si>
    <t>ESQUINA JIRON CAHUIDE Y AV. PANAMERICANA S/N.</t>
  </si>
  <si>
    <t>PAUCARCOLLA</t>
  </si>
  <si>
    <t>ESTACION DE SERVICIO ILLIMANI EMPRESA INDIVIDUAL DE RESPONSABILIDAD LIMITADA</t>
  </si>
  <si>
    <t>7843-050-090718</t>
  </si>
  <si>
    <t>INTERSECCION JR. MANUEL NUÑEZ, CABANA Y JOSE DOMINGO CHOQUEHUANCA</t>
  </si>
  <si>
    <t>GENARIA NIELA MAMANI BELIZARIO DE PELINCO</t>
  </si>
  <si>
    <t>154566-050-030622</t>
  </si>
  <si>
    <t>AV. SAN MARTIN S/N ESQ. CON JR. 26 DE AGOSTO S/N, MZ. B LT. N° 14-15 URB. CLARA VICTORIA</t>
  </si>
  <si>
    <t>LUCOMBER PUMA FERNANDO</t>
  </si>
  <si>
    <t>158904-050-141021</t>
  </si>
  <si>
    <t>AV. LIMA S/N PREDIO QUINSA CHIJI MOCCO</t>
  </si>
  <si>
    <t>CARACOTO</t>
  </si>
  <si>
    <t>JUAN BENITO PELINCO MAMANI</t>
  </si>
  <si>
    <t>130317-050-220318</t>
  </si>
  <si>
    <t xml:space="preserve">CARRETERA JULIACA - COATA - CAPACHICA KM.3.5 MZ. D LOTE 1 Y 2 COMUNIDAD CAMPESINA CANCHI CHICO  </t>
  </si>
  <si>
    <t>BLANCO QUISPE ADOLFO</t>
  </si>
  <si>
    <t>153770-050-040421</t>
  </si>
  <si>
    <t>AV. MODESTO BORDA N° 1405 Y 1415 ESQ. CON JR. LADISLAO HILASACA SUAQUITA</t>
  </si>
  <si>
    <t>RENEE BUENDIA PALACIN</t>
  </si>
  <si>
    <t>8182-050-190816</t>
  </si>
  <si>
    <t>JR. NEMESIO RAEZ N° 1504</t>
  </si>
  <si>
    <t>EL TAMBO</t>
  </si>
  <si>
    <t xml:space="preserve">82999-056-040722	</t>
  </si>
  <si>
    <t xml:space="preserve">JR. PETRONA APOALAYA S/N ESQUINA CON JR. SANTOS BRAVO S/N </t>
  </si>
  <si>
    <t>PETROGAS HOLDING S.A.C.</t>
  </si>
  <si>
    <t>9230-056-200918</t>
  </si>
  <si>
    <t>AV. LAS COLINAS N° 366 ESQUINA CON PASAJE LAS MONTAÑAS - PIO PATA</t>
  </si>
  <si>
    <t>18180-056-140220</t>
  </si>
  <si>
    <t xml:space="preserve">ESQUINA PROLONGACION JULIO SUMAR Y JR. SANTA ISABEL N° 2100  </t>
  </si>
  <si>
    <t>CORPORACIÓN RIO BRANCO S.A.</t>
  </si>
  <si>
    <t>7321-107-280920</t>
  </si>
  <si>
    <t>AV. CORONEL PARRA N° 270-280</t>
  </si>
  <si>
    <t>ESTACION DE SERVICIOS MAR AZUL E.I.R.L.</t>
  </si>
  <si>
    <t>160021-050-160322</t>
  </si>
  <si>
    <t>PREDIO AGRARIO N° 10 DE LA COOPERATIVA AGRARIA DE TRABAJADORES LOS AYLLUS</t>
  </si>
  <si>
    <t>COMBUSTIBLES ICA S.A.</t>
  </si>
  <si>
    <t>CARRETERA PANAMERICANA SUR KM. 143</t>
  </si>
  <si>
    <t>SAN VICENTE DE CAÑETE</t>
  </si>
  <si>
    <t>202200220814</t>
  </si>
  <si>
    <t>BONIFACIO CONDORI MARGARITA</t>
  </si>
  <si>
    <t>153411-050-140322</t>
  </si>
  <si>
    <t>URB. 2 DE MAYO MZ. G LT. 8, AV. INFANCIA N° 1205, ESQ. CON JR. JOSE DE LA RIVA AGÚERO</t>
  </si>
  <si>
    <t>SERVICENTRO CASBEL S.R.L</t>
  </si>
  <si>
    <t>105818-050-220421</t>
  </si>
  <si>
    <t>PROLONGACIÓN AV. HEROES DE LA GUERRA DEL PACIFICO S/N KM 2.5 CARRETERA JULIACA-AREQUIPA</t>
  </si>
  <si>
    <t>SERVICENTRO COMERCIAL J &amp; M S.A.C</t>
  </si>
  <si>
    <t>8024-050-111219</t>
  </si>
  <si>
    <t>SALIDA AREQUIPA KM. 2.5 JULIACA - PUNO</t>
  </si>
  <si>
    <t>PETRO COP GRIFOS E.I.R.L.</t>
  </si>
  <si>
    <t>9626-050-230118</t>
  </si>
  <si>
    <t>KM. 5.4 CARRETERA JULIACA-CUSCO</t>
  </si>
  <si>
    <t>GRUPO CONSORCIO CARI S.A.C.</t>
  </si>
  <si>
    <t>117169-050-100522</t>
  </si>
  <si>
    <t>KM. 11+000 CARRETERA JULIACA - CUSCO SECTOR MUCRA I LOTE A-36-B</t>
  </si>
  <si>
    <t>OMP PETRONEGOCIACIONES E.I.R.L.</t>
  </si>
  <si>
    <t>16778-050-250518</t>
  </si>
  <si>
    <t>CARRETERA JULIACA - CUSCO KM. 6.5</t>
  </si>
  <si>
    <t>21142-056-220118</t>
  </si>
  <si>
    <t>AV. 9 DE DICIEMBRE Nº 1104</t>
  </si>
  <si>
    <t>ESTACIÓN DE SERVICIOS MANTARO E.I.R.L.</t>
  </si>
  <si>
    <t>135999-056-091019</t>
  </si>
  <si>
    <t xml:space="preserve">CALLE REAL S/N BARRIO CHACLAS </t>
  </si>
  <si>
    <t>RIVERA CARDENAS PEDRO MARCIANO</t>
  </si>
  <si>
    <t>87281-056-210521</t>
  </si>
  <si>
    <t xml:space="preserve">AV. LEONCIO PRADO Nº 958 </t>
  </si>
  <si>
    <t>ETRACONSAN S.A.</t>
  </si>
  <si>
    <t>147933-050-030921</t>
  </si>
  <si>
    <t>ESQUINA JR. ARENALES, JR. SANTA CRUZ Y AV. CIRCUNVALACION S/N</t>
  </si>
  <si>
    <t>SAN ANTONIO DE PUTINA</t>
  </si>
  <si>
    <t>ANANEA</t>
  </si>
  <si>
    <t>SERVICENTRO LOS AMIGOS E.I.R.L.</t>
  </si>
  <si>
    <t>135813-050-131118</t>
  </si>
  <si>
    <t>CARRETERA JULIACA - CUSCO KM. 11+500</t>
  </si>
  <si>
    <t>SERVICENTRO NUEVO MUNDO EMPRESA INDIVIDUAL DE RESPONSABILIDAD LIMITADA</t>
  </si>
  <si>
    <t>135071-050-130122</t>
  </si>
  <si>
    <t>CARRETERA SICUANI - JULIACA, PARCELA B-34, COMUNIDAD SARA  ESTRELLA</t>
  </si>
  <si>
    <t>BYBAZ GO SOCIEDAD COMERCIAL DE RESPONSABILIDAD LIMITADA</t>
  </si>
  <si>
    <t>137669-050-050819</t>
  </si>
  <si>
    <t>AV. PROLONGACION MIRAFLORES S/N</t>
  </si>
  <si>
    <t>YANAHUAYA</t>
  </si>
  <si>
    <t>MIGUEL MAMANI CHUQUICALLATA</t>
  </si>
  <si>
    <t>129447-050-060619</t>
  </si>
  <si>
    <t>CARRETERA JULIACA - HUANCANE KM. 29+200  BARRIO SAN ISIDRO</t>
  </si>
  <si>
    <t>HUANCANE</t>
  </si>
  <si>
    <t>TARACO</t>
  </si>
  <si>
    <t>COAQUIRA QUISPE MILAGROS LELI</t>
  </si>
  <si>
    <t>131881-050-291121</t>
  </si>
  <si>
    <t>CARRETERA JULIACA -HUANCANE KM 7+650</t>
  </si>
  <si>
    <t>ESTACION DE SERVICIOS SANTA CECILIA S.A.</t>
  </si>
  <si>
    <t>7298-056-240820</t>
  </si>
  <si>
    <t>AV. MARISCAL CASTILLA N° 2699</t>
  </si>
  <si>
    <t>GRUPO EALIT BUSINESS S.R.L.</t>
  </si>
  <si>
    <t>34006-050-060918</t>
  </si>
  <si>
    <t>CARRETERA CENTRAL KM. 15.5 BARRIO TUNÁN</t>
  </si>
  <si>
    <t>CODELMAR S.A.C.</t>
  </si>
  <si>
    <t>135254-050-310522</t>
  </si>
  <si>
    <t>AV. VIA DE EVITAMIENTO NORTE MZA. L LOTE 3 URB. LA ALAMEDA II ETAPA (REF. A 02 CUADRAS SUNAT)</t>
  </si>
  <si>
    <t>GRIFO GRUPO UCHUÑARI SOCIEDAD COMERCIAL DE RESPONSABILIDAD LIMITADA</t>
  </si>
  <si>
    <t>134359-050-110418</t>
  </si>
  <si>
    <t>AV. BINACIONAL S/N CENTRO POBLADO CURVA ALEGRE</t>
  </si>
  <si>
    <t>SAN PEDRO DE PUTINA PUNCO</t>
  </si>
  <si>
    <t>GRIFO LUZ DE LOS ANDES E.I.R.L.</t>
  </si>
  <si>
    <t>16818-050-080419</t>
  </si>
  <si>
    <t>AV. SIMON BOLIVAR S/N, SALIDA DE SANTA ROSA - AYAVIRI</t>
  </si>
  <si>
    <t>CHOQUEPATA CCANAHUIRI JOSE</t>
  </si>
  <si>
    <t>162840-050-100622</t>
  </si>
  <si>
    <t>AV. TUPAC AMARU MZ. B LT. 09</t>
  </si>
  <si>
    <t>NUÑOA</t>
  </si>
  <si>
    <t>FELIPE VALVERDE ALVITES</t>
  </si>
  <si>
    <t>140226-050-200720</t>
  </si>
  <si>
    <t>AV. 20 DE MAYO CON JR.
SALADO</t>
  </si>
  <si>
    <t>EL DORADO</t>
  </si>
  <si>
    <t>SAN JOSE DE SISA</t>
  </si>
  <si>
    <t>JAIME SANCHEZ NORIEGA</t>
  </si>
  <si>
    <t>93494-050-150520</t>
  </si>
  <si>
    <t>AV. SANTA ROSA CDRA. 06 - LAS
PALMERAS</t>
  </si>
  <si>
    <t>ESTACION DE SERVICIOS EL ALGARROBO E.I.R.L.</t>
  </si>
  <si>
    <t>40256-056-070922</t>
  </si>
  <si>
    <t>CARRETERA PANAMERICANA NORTE KN. 1289+702 - AA.HH. CAMPO AMOR</t>
  </si>
  <si>
    <t>YAVA S.A.C</t>
  </si>
  <si>
    <t>137823-050-170621</t>
  </si>
  <si>
    <t>PUEBLO JOVEN – LA LIBERTAD – MZ Z1 – LOTE 01.</t>
  </si>
  <si>
    <t>INVERSIONES F.R.L. S.A.C.</t>
  </si>
  <si>
    <t>8651-050-070918</t>
  </si>
  <si>
    <t>AV. INDEPENDENCIA Nº 583 - 585, URB. MARISCAL CÁCERES.</t>
  </si>
  <si>
    <t>GRIFO EL OVALO S.A.C.</t>
  </si>
  <si>
    <t>43662-050-220820</t>
  </si>
  <si>
    <t>JR. PUNO N° 150, ESQUINA CON JR. UNTIVEROS</t>
  </si>
  <si>
    <t>OPERADORA LOGISTICA DE HIDROCARBUROS J&amp;E S.A.C.</t>
  </si>
  <si>
    <t>18865-050-100616</t>
  </si>
  <si>
    <t>ESQUINA AV. TUPAC AMARU N° 4902 CON AV. FRANCISCO BOLOGNESI</t>
  </si>
  <si>
    <t>19955-107-091118</t>
  </si>
  <si>
    <t>AV. NICOLAS AYLLON Nº 680, ESQ. CON AV. MEXICO</t>
  </si>
  <si>
    <t>ESTACIONES DE SERVICIOS CON GASOCENTRO DE GLP Y GNV</t>
  </si>
  <si>
    <t>PETROLEOS DEL PERU - PETROPERU SA</t>
  </si>
  <si>
    <t>13990-040-040722</t>
  </si>
  <si>
    <t>AV. MARIANO LINO URQUIETA 1003, URB. SECTOR 2</t>
  </si>
  <si>
    <t>OCTANO PERU S.A.C</t>
  </si>
  <si>
    <t>84522-107-301218</t>
  </si>
  <si>
    <t>AV. TOMAS VALLE  N° 1207</t>
  </si>
  <si>
    <t>GASCORVILL S.A.C</t>
  </si>
  <si>
    <t>21034-050-161017</t>
  </si>
  <si>
    <t>MZ. D, LTS. 3 - 4,  URB. LAS COLINAS 1RA. ETAPA</t>
  </si>
  <si>
    <t>EMPRESA DE SERVICIOS DAYNE S.A.C.</t>
  </si>
  <si>
    <t>41270-050-160819</t>
  </si>
  <si>
    <t>AV. CANTA CALLAO MZ. A, LOTE 16, URB. MITERRUÑO</t>
  </si>
  <si>
    <t>44433-050-140920</t>
  </si>
  <si>
    <t>AV. CUSCO ESQUINA CON JR. SAN MARTÍN Y AV. CAJAMARCA, MZ H-11 LOTES 40, 41 Y 42 – SEGUNDA ETAPA</t>
  </si>
  <si>
    <t>MI PERÚ</t>
  </si>
  <si>
    <t>REFINERIA LA PAMPILLA S.A. PLANTA DE ABASTECIMIENTO LA PAMPILLA</t>
  </si>
  <si>
    <t>CARRETERA A VENTANILLA KM. 25</t>
  </si>
  <si>
    <t>  202200207588</t>
  </si>
  <si>
    <t>GRIFO MILLENIUM S.R.L.</t>
  </si>
  <si>
    <t>34091-050-211021</t>
  </si>
  <si>
    <t>TERMINALES DEL PERÚ</t>
  </si>
  <si>
    <t>ETEN PUERTO</t>
  </si>
  <si>
    <t>Planta de Abastecimiento de Combustibles Líquidos y OPDH</t>
  </si>
  <si>
    <t xml:space="preserve">	RUMICHACA S/N CENTRO JESUS NAZARENO CARRETERA AYACUCHO - HUANTA</t>
  </si>
  <si>
    <t xml:space="preserve">	GRIFO TOKHEIM E.I.R.L.</t>
  </si>
  <si>
    <t>14455-050-111021</t>
  </si>
  <si>
    <t>CARRETERA AYACUCHO - HUANTA KM. 7 + 104</t>
  </si>
  <si>
    <t>PEREZ CABRERA DE VALLEJO MARIA IDE</t>
  </si>
  <si>
    <t>83731-060-151016</t>
  </si>
  <si>
    <t>AV. AGUSTIN VALLEJO/ZAVALA N° 357</t>
  </si>
  <si>
    <t xml:space="preserve">LAMBAYEQUE </t>
  </si>
  <si>
    <t>TRANSPORTE DE CL</t>
  </si>
  <si>
    <t>SERVICIOS MULTIPLES INGENIO E.I.R.L.</t>
  </si>
  <si>
    <t>87496-060-2010</t>
  </si>
  <si>
    <t>AV. MARGINAL N° 101, CEM. PEDRO CURE</t>
  </si>
  <si>
    <t>BONGARÁ</t>
  </si>
  <si>
    <t>TRASPORTE DE CL</t>
  </si>
  <si>
    <t xml:space="preserve"> INTERNATIONAL OIL COMPANY OF THE PERU S.A.C.</t>
  </si>
  <si>
    <t>18688-050-040719</t>
  </si>
  <si>
    <t xml:space="preserve">AV. YARINACOCHA N° 2800 MZ. 145 LOTE 04 </t>
  </si>
  <si>
    <t>ESTACION DE SERVICIOS GRUPO SAN MARTIN S.R.L.</t>
  </si>
  <si>
    <t>113932-056-110121</t>
  </si>
  <si>
    <t>CARRETERA NUEVA CAJAMARCA - UCRANIA, PREDIO RURAL SAN MARTIN, SECTOR UCRANIA - VALLE ALTOMAYO</t>
  </si>
  <si>
    <t>PETROLEOS DEL PERU PETROPERU S.A. - PLANTA DE ABASTECIMIENTO CONCHÁN</t>
  </si>
  <si>
    <t>CARRETERA PANAMERICANA SUR KM. 26.5</t>
  </si>
  <si>
    <t>ESTACION DE SERVICIOS LA CONQUISTA S.A.C.</t>
  </si>
  <si>
    <t>138686-050-131022</t>
  </si>
  <si>
    <t>PROLONGACION AV. GARCIA CARHUAPOMA S/N SECTOR LA CONQUISTA</t>
  </si>
  <si>
    <t>MOYOBAMBA</t>
  </si>
  <si>
    <t>9474-050-231018</t>
  </si>
  <si>
    <t xml:space="preserve"> KM 3.25 CARRETERA CHICLAYO - POMALCA</t>
  </si>
  <si>
    <t xml:space="preserve">SEGUNDO BELLO RAMIREZ </t>
  </si>
  <si>
    <t>HERCO COMBUSTIBLES S.A.</t>
  </si>
  <si>
    <t>PANAMERICANA SUR KM. 33,5 - PARCELA C-14 A</t>
  </si>
  <si>
    <t>LATIMER VILLACORTA BOCANEGRA</t>
  </si>
  <si>
    <t>111016-050-270222</t>
  </si>
  <si>
    <t>JR. SAN MARTIN N° 400</t>
  </si>
  <si>
    <t>RENE PEREZ TUANAMA</t>
  </si>
  <si>
    <t>94862-050-230520</t>
  </si>
  <si>
    <t>AV. 20 DE MAYO - CP 20 DE MAYO</t>
  </si>
  <si>
    <t>GRIFO CAMACHO S.A.C.</t>
  </si>
  <si>
    <t>131185-050-040118</t>
  </si>
  <si>
    <t>CARRETERA FERNANDO BELAÚNDE TERRY MZ G LOTES 5 Y 6</t>
  </si>
  <si>
    <t>NUEVO PROGRESO</t>
  </si>
  <si>
    <t>MANUEL EVERT CORDOVA CORDOVA</t>
  </si>
  <si>
    <t>122345-050-200219</t>
  </si>
  <si>
    <t>MZ C LT 7 Y 8 ASENTAMIENTO HUMANO SIMON BOLIVAR</t>
  </si>
  <si>
    <t>DIANA CANDY BUSTAMANTE CABRERA</t>
  </si>
  <si>
    <t>142507-050-260220</t>
  </si>
  <si>
    <t>FERNANDO BELAUNDE TERRY MZ E LOTE 27 DEL P.J. AMPLIACION TUPAC AMARU</t>
  </si>
  <si>
    <t>PAS S.R.L.</t>
  </si>
  <si>
    <t>35859-050-070318</t>
  </si>
  <si>
    <t>ELVIRA GARCÍA Y GARCÍA Nº 359 PP.JJ. JOSE OLAYA</t>
  </si>
  <si>
    <t>LIMABANDA S.A.C.</t>
  </si>
  <si>
    <t>9344-050-120619</t>
  </si>
  <si>
    <t>AV. VICTOR RAUL HAYA DE LA TORRE 250 ESQUINA CON CALLE LA FLORIDA</t>
  </si>
  <si>
    <t>  202200207589</t>
  </si>
  <si>
    <t>Planta de Ventas</t>
  </si>
  <si>
    <t>MULTISERVICIOS COTABAMBAS EMPRESA INDIVIDUAL DE RESPONSABILIDAD LIMITADA</t>
  </si>
  <si>
    <t>140107-050-150920</t>
  </si>
  <si>
    <t>SECTOR CHONTA PUCA-PUCA</t>
  </si>
  <si>
    <t>GRIFO / EESS</t>
  </si>
  <si>
    <t>14559-050-111120</t>
  </si>
  <si>
    <t>CARRETERA CHICLAYO - POMALCA KM. 3,7</t>
  </si>
  <si>
    <t>ESTACION DE SERVICIOS MI ROSITA E.I.R.L</t>
  </si>
  <si>
    <t>145039-050-080719</t>
  </si>
  <si>
    <t>PROLONGACION AV. MANUEL SEOANE Y CALLE 02 (LIMA) - SECTOR TOCNOPE</t>
  </si>
  <si>
    <t>COMBUSTIBLES FERNANDEZ S.A.C.</t>
  </si>
  <si>
    <t>109298-050-190720</t>
  </si>
  <si>
    <t>AV. APOLINARIO SALCEDO MZ. 41 LT. 1, 2 Y 3</t>
  </si>
  <si>
    <t>ESTACION DE SERVICIOS DAVILA E.I.R.L.</t>
  </si>
  <si>
    <t>132484-050-230922</t>
  </si>
  <si>
    <t>CARRETERA FERNANDO BELAUNDE TERRY KM. 671+300 C.P. CHINCHA ALTA</t>
  </si>
  <si>
    <t>PUCACACA</t>
  </si>
  <si>
    <t>AV. AVIACIÓN N° 620</t>
  </si>
  <si>
    <t>CLARIGO S.A.C.</t>
  </si>
  <si>
    <t>16706-056-091014</t>
  </si>
  <si>
    <t>AV. CRUZ DE MOTUPE MZ N 1 LOTE 1, AA HH MONTENEGRO</t>
  </si>
  <si>
    <t>COMERCIAL IMPORTADORA MADRE SELVA SAC</t>
  </si>
  <si>
    <t>PUEBLO JOVEN AGRUPAMIENTO DE VIVIENDAS PUNCHANA MZ 'K' LOTE 11 Y 12</t>
  </si>
  <si>
    <t>CORPORACION VASQUEZ E HIJOS S.A.C.</t>
  </si>
  <si>
    <t>AV. LA MARINA N° 1814</t>
  </si>
  <si>
    <t>SERVICE PETROLEUM COMPANY EMPRESA INDIVIDUAL DE RESPONSABILIDAD LIMITADA</t>
  </si>
  <si>
    <t>AV. 28 DE JULIO Nº 659 - 661</t>
  </si>
  <si>
    <t>NL GROUP CONTRATISTAS E.I.R.L.</t>
  </si>
  <si>
    <t>101883-050-020820</t>
  </si>
  <si>
    <t>JR. TUPAC AMARU S/N CON JR. NUEVA ESPERANZA – C.P. CONSUELO</t>
  </si>
  <si>
    <t>SAN PABLO</t>
  </si>
  <si>
    <t>GRIFO RISO COMPANY S.A.C.</t>
  </si>
  <si>
    <t>112332-056- 150520</t>
  </si>
  <si>
    <t>CARRETERA FERNANDO BELAUNDE TERRY S/N</t>
  </si>
  <si>
    <t xml:space="preserve">JUANJUI </t>
  </si>
  <si>
    <t>GRIFO WILLIAMS E.I.R.L.</t>
  </si>
  <si>
    <t>111382-050-080221</t>
  </si>
  <si>
    <t>AV. MARCELIANO ALVAREZ Nº 500 - 504</t>
  </si>
  <si>
    <t xml:space="preserve">UCHIZA </t>
  </si>
  <si>
    <t>INVERSIONES Y SERVICIOS PETROMAX E.I.R.L.</t>
  </si>
  <si>
    <t>115600-050-021219</t>
  </si>
  <si>
    <t>ESQ. DE LA AVENIDA LEONCIO PRADO N° 1008 CON JR. ALFONSO UGARTE N° 256</t>
  </si>
  <si>
    <t>ESTACION DE SERVICIOS PETRO SELVA S.A.C.</t>
  </si>
  <si>
    <t>118862-050-280922</t>
  </si>
  <si>
    <t>CASERIO SAN JUAN DE PORONGO</t>
  </si>
  <si>
    <t>INVERSIONES ORO NEGRO S.A.C.</t>
  </si>
  <si>
    <t>16783-050-200117</t>
  </si>
  <si>
    <t>JR.
TAHUANTINSUYO N° 102</t>
  </si>
  <si>
    <t>ESTACION DE SERVICIOS EL REY S.A.C.</t>
  </si>
  <si>
    <t>132589-050-051022</t>
  </si>
  <si>
    <t>CARRETERA FERNANDO BELUNDE TERRY KM. 37 DE TOCACHE A NUEVO PROGRESO-CASERIO NAZARETH</t>
  </si>
  <si>
    <t>GRUPO HUAQUISHA S.A.C.</t>
  </si>
  <si>
    <t>139867-050-130520</t>
  </si>
  <si>
    <t>AV. VIA DE EVITAMIENTO S/N ESQUINA CON RICARDO PALMA</t>
  </si>
  <si>
    <t>GRIFO MONSEFU E.I.R.L.</t>
  </si>
  <si>
    <t>7145-050-250820</t>
  </si>
  <si>
    <t>AV. MARISCAL CASTILLA NRO 935</t>
  </si>
  <si>
    <t>SERVICENTRO SAN FRANCISCO S.A.C.</t>
  </si>
  <si>
    <t>38291-050-170518</t>
  </si>
  <si>
    <t>AV. SAN MARTIN 765</t>
  </si>
  <si>
    <t>INVERSIONES DTP E.I.R.L.</t>
  </si>
  <si>
    <t>16695-050-270920</t>
  </si>
  <si>
    <t>JR. VICTORIA VASQUEZ N° 101 (ESQUINA AV. SALAVERRY N° 300)</t>
  </si>
  <si>
    <t>GRIFOS GRAN PRIX S.A.C.</t>
  </si>
  <si>
    <t>114600-056-181215</t>
  </si>
  <si>
    <t>MZA. “R” LOTE 09 – PUEBLO JOVEN LAS MERCEDES</t>
  </si>
  <si>
    <t>JOSE LEONARDO ORTIZ</t>
  </si>
  <si>
    <t xml:space="preserve">Estación de Servicios con Gasocentro de GLP </t>
  </si>
  <si>
    <t>J &amp; C MARJU S.A.C.</t>
  </si>
  <si>
    <t>88810-050-111019</t>
  </si>
  <si>
    <t>CALLE ENRIQUE COLLAZOS ESQUINA CON JR. TAMBOPATA- PLANCHON</t>
  </si>
  <si>
    <t>LAS PIEDRAS</t>
  </si>
  <si>
    <t>ESTACION DE SERVICIOS MAVILA E.I.R.L.</t>
  </si>
  <si>
    <t>106327-050-160721</t>
  </si>
  <si>
    <t>MZ. K-01 LOTE. 01 CENTRO POBLADO MENOR MAVILA</t>
  </si>
  <si>
    <t>CCOICA CARRILLO RICHARD</t>
  </si>
  <si>
    <t>162102-050-200422</t>
  </si>
  <si>
    <t>INTERSECCIÓN CON LA AVENIDA PICHIS PALCAZU Y LA AVENIDA EVITAMIENTO LOTE N°01 MZ.B, C.P SAN MIGUEL DE ENEÑAS</t>
  </si>
  <si>
    <t>SERVICENTRO LUCIA E.I.R.L.</t>
  </si>
  <si>
    <t>92638-050-180519</t>
  </si>
  <si>
    <t>MZ 4G LOTES 23,24 Y 18-B EL TRIUNFO</t>
  </si>
  <si>
    <t>163141-050-280622</t>
  </si>
  <si>
    <t>MARGEN DERECHA CARRETERA SULLANA – PAITA (COSTADO DEL ALMACEN DE LA SUB REGION DE SALUD SULLANA</t>
  </si>
  <si>
    <t>Sullana</t>
  </si>
  <si>
    <t>ESTACIÓN DE SERVICIOS/GRIFO</t>
  </si>
  <si>
    <t>SERVICIOS GENERALES FERCUCE E.I.R.L.</t>
  </si>
  <si>
    <t>124317-050-140921</t>
  </si>
  <si>
    <t>CALLE TACNA N° 206</t>
  </si>
  <si>
    <t>Salitral</t>
  </si>
  <si>
    <t>61860-056-121221</t>
  </si>
  <si>
    <t>AV. VICTOR RAUL HAYA DE LA TORRE N° 2396 MZ 1 LT 5</t>
  </si>
  <si>
    <t>ESTACION DE SERVICIOS PECOLINE S.R.L.</t>
  </si>
  <si>
    <t>14563-056-171219</t>
  </si>
  <si>
    <t>AV. VICTOR RAUL HAYA DE LA TORRE NRO. 2600 ESQUINA CON AV. SACSAHUAMAN</t>
  </si>
  <si>
    <t>NEGOCIACION KIO S.A.C.</t>
  </si>
  <si>
    <t>CARRETERA PANAMERICANA SUR KM. 25.62</t>
  </si>
  <si>
    <t>LURÍN</t>
  </si>
  <si>
    <t>202200261317</t>
  </si>
  <si>
    <t>202200262330</t>
  </si>
  <si>
    <t>GRIFOS PEBSA S.A.</t>
  </si>
  <si>
    <t>CARRETERA PANAMERICANA SUR KM. 19.8</t>
  </si>
  <si>
    <t>202200262332</t>
  </si>
  <si>
    <t>S. RODRIGUEZ BANDA S.A.C.</t>
  </si>
  <si>
    <t>9583-050-240418</t>
  </si>
  <si>
    <t>CARRETERA PANAMERICANA SUR KM. 23.5</t>
  </si>
  <si>
    <t>ESTACION DE SERVICIOS EL TREN S.R.L.</t>
  </si>
  <si>
    <t>83174-056-180213</t>
  </si>
  <si>
    <t>CARRETERA PANAMERICANA SUR KM. 24</t>
  </si>
  <si>
    <t>7179-056-040421</t>
  </si>
  <si>
    <t>CARRETERA PANAMERICANA SUR KM 29.50</t>
  </si>
  <si>
    <t>ESTACION DE SERVICIOS LAS VEGAS S.R.L</t>
  </si>
  <si>
    <t>20999-050-210717</t>
  </si>
  <si>
    <t xml:space="preserve">AV. VENEZUELA N° 110 </t>
  </si>
  <si>
    <t>AV. GUARDIA CIVIL Nº 203 ESQUINA AV. LOS GORRIONES</t>
  </si>
  <si>
    <t>202200265384</t>
  </si>
  <si>
    <t>SERVICENTRO MACHI E.I.R.L.</t>
  </si>
  <si>
    <t>93122-050-091019</t>
  </si>
  <si>
    <t>MZ. B, LOTE 2, COMUNIDAD CAMPESINA TOTORA</t>
  </si>
  <si>
    <t>ESTACION DE SERVICIOS MAJO S.A.C.</t>
  </si>
  <si>
    <t>134720-056-270218</t>
  </si>
  <si>
    <t>INTERSECCION AV. TAHUANTINSUYO Y AV. SAN MARTIN DE PORRES N° 1580 BARRIO SAN MARTIN DEPORRES</t>
  </si>
  <si>
    <t>INVERSIONES Y SERVICIOS LEO S.R.L.</t>
  </si>
  <si>
    <t>134062-056-161020</t>
  </si>
  <si>
    <t>PROL. AV. VIA DE EVITAMIENTO SUR-CARRETERA A JESUS BARRIO SAN MARTIN (FRENTE A PLANTA REVISION TECNICA)</t>
  </si>
  <si>
    <t>INVERSIONES GRIFO VICTORIA S.A.C.</t>
  </si>
  <si>
    <t>21020-050-111119</t>
  </si>
  <si>
    <t>AV. CUSCO N° 277</t>
  </si>
  <si>
    <t>GRIFOS ROYAL S.A.C.</t>
  </si>
  <si>
    <t>106321-056-020818</t>
  </si>
  <si>
    <t>AV. VIA DE EVITAMIENTO SUR N° 2590 BARRIO LA COLMENA BAJA</t>
  </si>
  <si>
    <t>G &amp; N GRIFOS S.A.</t>
  </si>
  <si>
    <t>36621-056-131218</t>
  </si>
  <si>
    <t>VIA DE EVITAMIENTO CON PROLONGACION ANGAMOS LOTE 28 URB. JARDIN</t>
  </si>
  <si>
    <t>98319-056-290419</t>
  </si>
  <si>
    <t xml:space="preserve">AV. SAN AGUSTIN Nº 1921 </t>
  </si>
  <si>
    <t>SAN AGUSTIN</t>
  </si>
  <si>
    <t>CALLE CONSTELACION AUSTRAL MZ. D-1 LOTE 10, URB. PARCELACION LA CAMPIÑA</t>
  </si>
  <si>
    <t>ESTACIÓN DE SERVICIOS CON ESTABLECIMIENTO DE VENTA DE GNV</t>
  </si>
  <si>
    <t>9374-050-010221</t>
  </si>
  <si>
    <t>AV. GARCILASO Nº 707</t>
  </si>
  <si>
    <t>WANCHAQ</t>
  </si>
  <si>
    <t>SERVICENTRO VIRGEN NATIVIDAD SOCIEDAD ANONIMA CERRADA - SERVICENTRO VIRGEN NATIVIDAD S.A.C.</t>
  </si>
  <si>
    <t>137289-050-170921</t>
  </si>
  <si>
    <t>AV. LA REPUBLICA DEL PERU Y AV. AMERICAS LOTE 11-B</t>
  </si>
  <si>
    <t>SERVICENTRO AMERICANO S.R.L.</t>
  </si>
  <si>
    <t>19879-050-110719</t>
  </si>
  <si>
    <t>AV. DE LA CULTURA Nº 210</t>
  </si>
  <si>
    <t>INVERSIONES RAMOS N&amp;A S.A.C.</t>
  </si>
  <si>
    <t>139330-056-181021</t>
  </si>
  <si>
    <t>SECTOR A-8 CHEN CHEN, MZ G, LT. 1,2,11 Y 12</t>
  </si>
  <si>
    <t xml:space="preserve">MARISCAL
NIETO </t>
  </si>
  <si>
    <t>19.11.2022</t>
  </si>
  <si>
    <t>CARRETERA PISCO PARACAS KM. 14.50PLAYA LOBERIAS</t>
  </si>
  <si>
    <t>23.11.2022</t>
  </si>
  <si>
    <t>WILFREDO ACEVEDO MEDINA</t>
  </si>
  <si>
    <t>0002-EESS-11-2003</t>
  </si>
  <si>
    <t>AV. LOS LIBERTADORES – PARCELA N° 74 – KM 2.5</t>
  </si>
  <si>
    <t>SAN CLEMENTE</t>
  </si>
  <si>
    <t>M &amp; Y SENOR DE MURUHUAY S.A.C</t>
  </si>
  <si>
    <t>42927-056-310118</t>
  </si>
  <si>
    <t>VIA LOS LIBERTADORES KM 15.5</t>
  </si>
  <si>
    <t>23/11/0202</t>
  </si>
  <si>
    <t>ESTACION DE SERVICIOS Y GASOCENTRO PETROSUR EMPRESA INDIVIDUAL DE RESPONSABILIDAD LIMITADA</t>
  </si>
  <si>
    <t>41216-050-151021</t>
  </si>
  <si>
    <t>AV. CORONEL PARRA ESQ. JR. MANCO CAPAC</t>
  </si>
  <si>
    <t>14005-040-200622</t>
  </si>
  <si>
    <t>FEDERICO ANTONIO CARPIO VARGAS</t>
  </si>
  <si>
    <t>9369-050-180322</t>
  </si>
  <si>
    <t>AV. CONFEDERACION  Nº 515</t>
  </si>
  <si>
    <t>REPSOL COMERCIAL SAC</t>
  </si>
  <si>
    <t>133098-050-280221</t>
  </si>
  <si>
    <t>CARRETERA CUSCO-URUBAMBA KM. 12.50</t>
  </si>
  <si>
    <t>CACHIMAYO</t>
  </si>
  <si>
    <t>LATINO SERVIS S.R.L.</t>
  </si>
  <si>
    <t>18487-050-030421</t>
  </si>
  <si>
    <t>AV. HUAYRUROPATA N° 1935</t>
  </si>
  <si>
    <t>SUPER GRIFO 537 SRL.</t>
  </si>
  <si>
    <t>109840-050-300621</t>
  </si>
  <si>
    <t>VIA CUSCO-ABANCAY ALTURA KM. 10</t>
  </si>
  <si>
    <t>MULTISERVICIOS GRIFO VIRGEN ASUNTA EMPRESA INDIVIDUAL DE RESPONSABILIDAD LIMITADA</t>
  </si>
  <si>
    <t>60738-050-161019</t>
  </si>
  <si>
    <t>SECTOR PALACIO PAMPA VIA CUSCO - ABANCAY KM. 78</t>
  </si>
  <si>
    <t>LIMATAMBO</t>
  </si>
  <si>
    <t>ESTACION DE SERVICIOS NEYKAR E.I.R.L.</t>
  </si>
  <si>
    <t>103866-056-010722</t>
  </si>
  <si>
    <t>CARRETERA PICHARI-NATIVIDAD KM. 1.65 - PICHARI ALTO</t>
  </si>
  <si>
    <t>ESTACION DE SERVICIO JJ AMERICANO E.I.R.L.</t>
  </si>
  <si>
    <t>139598-050-240821</t>
  </si>
  <si>
    <t>CARRETERA ASFALTADA CUSCO- URCOS, PREDIO ROSEDAL O RINCONADA, SECTOR CCAMICANCHA</t>
  </si>
  <si>
    <t>HUARI QUISPE ANDRE BRANDO</t>
  </si>
  <si>
    <t>95380-050-160122</t>
  </si>
  <si>
    <t>CHINCHAYBAMBA S/N, KM 68 VIA CUSCO ABANCAY</t>
  </si>
  <si>
    <t>RICHARD NUÑEZ ROLDAN</t>
  </si>
  <si>
    <t>CARLOS ALBERTO GIL BEDOYA</t>
  </si>
  <si>
    <t>14480-050-210317</t>
  </si>
  <si>
    <t>CARRETERA CUSCO - URUBAMBA KM. 16 SECTOR CCORAO</t>
  </si>
  <si>
    <t>ROCIO MILAGROS CHOQUEHUANCA NUÑEZ</t>
  </si>
  <si>
    <t>8077-050-060622</t>
  </si>
  <si>
    <t>URPIPATA BAJA S/N KM. 1</t>
  </si>
  <si>
    <t>J.H. INVERSIONES SHAKA EMPRESA INDIVIDUAL DE RESPONSABILIDAD LIMITADA</t>
  </si>
  <si>
    <t>93854-050-161019</t>
  </si>
  <si>
    <t>CARR. CUSCO - URCOS SECTOR TAMBOPATA KM 32</t>
  </si>
  <si>
    <t>ANDAHUAYLILLAS</t>
  </si>
  <si>
    <t>ALEXANDERS ARRIAGA HUAMAN</t>
  </si>
  <si>
    <t>116412-050-151215</t>
  </si>
  <si>
    <t>PISTA HUACARPAY - HUAMBUTIO CENTRO POBLADO ANEXO ILLAPATA</t>
  </si>
  <si>
    <t>GRUPO MENESES S.A.C.</t>
  </si>
  <si>
    <t>128504-050-201021</t>
  </si>
  <si>
    <t>AV. TUPAC AMARU N° 1266 - SECTOR MIGUEL GRAU</t>
  </si>
  <si>
    <t>KIMBIRI</t>
  </si>
  <si>
    <t>ESTACION DE SERVICIOS CHASQUI E.I.R.LTDA</t>
  </si>
  <si>
    <t>38324-056-150921</t>
  </si>
  <si>
    <t>AV. TÚPAC AMARU N° 1918</t>
  </si>
  <si>
    <t>SERVICENTRO JOSE CARLOS E.I.R.L.</t>
  </si>
  <si>
    <t>125864-050-060921</t>
  </si>
  <si>
    <t>CENTRO POBLADO DE ANCAHUASI, MANZANA K1 LOTE 2A</t>
  </si>
  <si>
    <t>ANCAHUASI</t>
  </si>
  <si>
    <t>SERVICENTRO LOS SAUCES S.A.C.</t>
  </si>
  <si>
    <t>43436-050-300120</t>
  </si>
  <si>
    <t>PARQUE INDUSTRIAL MZ H LOTES 1 Y 2, AV. VIA EXPRESA</t>
  </si>
  <si>
    <t>GAR OIL S.A.C.</t>
  </si>
  <si>
    <t>18399-050-120718</t>
  </si>
  <si>
    <t>AV. VELASCO ASTETE S/N</t>
  </si>
  <si>
    <t>SERVICENTRO ARAGON S.R.L.</t>
  </si>
  <si>
    <t>96814-050-271220</t>
  </si>
  <si>
    <t>PROLONGACION AV. AMAZONAS S/N - SECTOR ERAPAMPA</t>
  </si>
  <si>
    <t>CALCA</t>
  </si>
  <si>
    <t>PISAC</t>
  </si>
  <si>
    <t>GRIFO LATINO S.A.C.</t>
  </si>
  <si>
    <t>111680-050-041218</t>
  </si>
  <si>
    <t>JR. JAQUIJAHUANA N° 417-418</t>
  </si>
  <si>
    <t>MULTISERVICIOS HERMANOS AYAR SRL.</t>
  </si>
  <si>
    <t>84956-050-100421</t>
  </si>
  <si>
    <t>URB. JUAN ESPINOZA MEDRANO LOTE D-5</t>
  </si>
  <si>
    <t>GRIFO MAFER I E.I.R.L.</t>
  </si>
  <si>
    <t>115295-050-100622</t>
  </si>
  <si>
    <t>VIA SAMBARAY S/N DE LA CIUDAD DE QUILLABAMBA</t>
  </si>
  <si>
    <t xml:space="preserve">A.P.V. HEROES DEL CENEPA DE LOS LICENCIADOS DE LAS FUERZAS ARMADAS DEL PERU PROLONGACIÓN AV. SAN MARTIN </t>
  </si>
  <si>
    <t>GRIFO SAN MARTIN S.A.C.</t>
  </si>
  <si>
    <t>7596-050-300322</t>
  </si>
  <si>
    <t>AV. DE LA CULTURA 1620</t>
  </si>
  <si>
    <t>ESTACION DE SERVICIOS SAN JOSE ESPINAR-CUSCO SRL</t>
  </si>
  <si>
    <t>8185-050-100519</t>
  </si>
  <si>
    <t>AV. TINTAYA Nº 600</t>
  </si>
  <si>
    <t>CORPORACION GRIFERA SAN JUAN S.A.C.</t>
  </si>
  <si>
    <t>147038-050-050722</t>
  </si>
  <si>
    <t>SECTOR MAZAPATA, PARCELA N° 1 DEL FUNDO DE SAN PABLO</t>
  </si>
  <si>
    <t>INVERSIONES JORGE DORADO S.R.L.</t>
  </si>
  <si>
    <t>123601-050-161119</t>
  </si>
  <si>
    <t>CARRETERA CALCA - URUBAMBA, SECTOR ACCOSCCA</t>
  </si>
  <si>
    <t>YUCAY</t>
  </si>
  <si>
    <t>CORPORACIÓN CASAVERDE  - ROCA E.I.R.L.</t>
  </si>
  <si>
    <t>97067-050-300921</t>
  </si>
  <si>
    <t>PROLONGACION AV. LA CULTURA S/N</t>
  </si>
  <si>
    <t>SERVICENTRO JAKELINE SOCIEDAD COMERCIAL DE RESPONSABILIDAD LIMITADA</t>
  </si>
  <si>
    <t>18291-050-110920</t>
  </si>
  <si>
    <t>PROLONGACION AV. DE LA CULTURA Nº 1850</t>
  </si>
  <si>
    <t>LANTA DE ABASTECIMIENTO DE COMBUSTIBLES LIQUIDOS</t>
  </si>
  <si>
    <t>Lo reportado es el resultado de las acciones de fiscalización concluidas durante el II, III y IV Trimestre del 2022 en Control de Calidad. L</t>
  </si>
  <si>
    <t>CARRETERA PANAMERICANA PUNO -</t>
  </si>
  <si>
    <t>AVENIDA PANAMERICANA SUR</t>
  </si>
  <si>
    <t>AVENIDA PANAMERICANA NORTE N° 413</t>
  </si>
  <si>
    <t>VICTOR FRANCISCO AGUILAR CCAMA</t>
  </si>
  <si>
    <t>8994-050-230322</t>
  </si>
  <si>
    <t>AV. MANCO CAPAC Nº 950</t>
  </si>
  <si>
    <t xml:space="preserve">MELGAR </t>
  </si>
  <si>
    <t>AYAVIRI</t>
  </si>
  <si>
    <t>ESTACION DE SERVICIOS MERMAE HIJOS SOCIEDAD COMERCIAL DE RESPONSABILIDAD LIMITADA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</si>
</sst>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D0D0D"/>
      </left>
      <right style="thin">
        <color rgb="FF0D0D0D"/>
      </right>
      <top style="thin">
        <color rgb="FF0D0D0D"/>
      </top>
      <bottom style="thin">
        <color rgb="FF0D0D0D"/>
      </bottom>
      <diagonal/>
    </border>
    <border>
      <left style="thin">
        <color rgb="FF0D0D0D"/>
      </left>
      <right/>
      <top style="thin">
        <color rgb="FF0D0D0D"/>
      </top>
      <bottom style="thin">
        <color rgb="FF0D0D0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0" xfId="0" applyFont="1"/>
    <xf numFmtId="14" fontId="9" fillId="0" borderId="4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4" fontId="9" fillId="0" borderId="16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17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14" fontId="9" fillId="0" borderId="18" xfId="0" applyNumberFormat="1" applyFont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  <xf numFmtId="14" fontId="9" fillId="0" borderId="15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9" fillId="0" borderId="25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1" fontId="9" fillId="0" borderId="25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0" borderId="24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/>
    <xf numFmtId="14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1" fontId="9" fillId="0" borderId="25" xfId="0" applyNumberFormat="1" applyFont="1" applyFill="1" applyBorder="1" applyAlignment="1">
      <alignment horizontal="center" vertical="center" wrapText="1"/>
    </xf>
    <xf numFmtId="10" fontId="2" fillId="0" borderId="0" xfId="0" applyNumberFormat="1" applyFon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auto="1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auto="1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color auto="1"/>
        <family val="2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RESULTADOS DE SUPERVISIÓN DE CALIDAD - II,</a:t>
            </a:r>
            <a:r>
              <a:rPr lang="en-US" baseline="0"/>
              <a:t> III y IV Trimestre del </a:t>
            </a:r>
            <a:r>
              <a:rPr lang="en-US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RESULTADOS!$C$1</c:f>
              <c:strCache>
                <c:ptCount val="1"/>
                <c:pt idx="0">
                  <c:v>RESULTADOS DE SUPERVISIÓN DE CALIDAD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BB-4565-9A82-220C927A852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BB-4565-9A82-220C927A852C}"/>
              </c:ext>
            </c:extLst>
          </c:dPt>
          <c:dLbls>
            <c:dLbl>
              <c:idx val="0"/>
              <c:layout>
                <c:manualLayout>
                  <c:x val="2.5607905264095486E-3"/>
                  <c:y val="3.018573376991282E-2"/>
                </c:manualLayout>
              </c:layout>
              <c:tx>
                <c:rich>
                  <a:bodyPr/>
                  <a:lstStyle/>
                  <a:p>
                    <a:fld id="{EDB10FE2-DCA0-4274-9D9C-8C5950B6B6F2}" type="PERCENTAGE">
                      <a:rPr lang="en-US"/>
                      <a:pPr/>
                      <a:t>[PORCENTAJE]</a:t>
                    </a:fld>
                    <a:r>
                      <a:rPr lang="en-US"/>
                      <a:t> de los EVPC supervisados Desaprobaron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5011896945245"/>
                      <c:h val="0.129955320789835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9BB-4565-9A82-220C927A852C}"/>
                </c:ext>
              </c:extLst>
            </c:dLbl>
            <c:dLbl>
              <c:idx val="1"/>
              <c:layout>
                <c:manualLayout>
                  <c:x val="-0.13888691332964123"/>
                  <c:y val="-0.17802840290442562"/>
                </c:manualLayout>
              </c:layout>
              <c:tx>
                <c:rich>
                  <a:bodyPr/>
                  <a:lstStyle/>
                  <a:p>
                    <a:fld id="{2F4383EE-3005-43D6-9B3F-2F7F1BA52619}" type="PERCENTAGE">
                      <a:rPr lang="en-US"/>
                      <a:pPr/>
                      <a:t>[PORCENTAJE]</a:t>
                    </a:fld>
                    <a:r>
                      <a:rPr lang="en-US"/>
                      <a:t> de los EVPC supervisados aprobaron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01100052567717"/>
                      <c:h val="0.14064503263078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9BB-4565-9A82-220C927A85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RESULTADOS!$E$14:$E$15</c:f>
              <c:strCache>
                <c:ptCount val="2"/>
                <c:pt idx="0">
                  <c:v>% EVPC con productos desaprobados</c:v>
                </c:pt>
                <c:pt idx="1">
                  <c:v>% EVPC con productos aprobados</c:v>
                </c:pt>
              </c:strCache>
            </c:strRef>
          </c:cat>
          <c:val>
            <c:numRef>
              <c:f>RESULTADOS!$F$10:$F$11</c:f>
              <c:numCache>
                <c:formatCode>0</c:formatCode>
                <c:ptCount val="2"/>
                <c:pt idx="0" formatCode="General">
                  <c:v>62</c:v>
                </c:pt>
                <c:pt idx="1">
                  <c:v>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BB-4565-9A82-220C927A852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1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642752</xdr:colOff>
      <xdr:row>5</xdr:row>
      <xdr:rowOff>30480</xdr:rowOff>
    </xdr:from>
    <xdr:to>
      <xdr:col>6</xdr:col>
      <xdr:colOff>1881001</xdr:colOff>
      <xdr:row>19</xdr:row>
      <xdr:rowOff>243840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483D72-DBE3-4210-8520-61659B00D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98663E-DC49-4D7F-A8F9-6E69F605247E}" name="Tabla1" displayName="Tabla1" ref="C22:O998" totalsRowShown="0" headerRowDxfId="14" dataDxfId="13">
  <autoFilter ref="C22:O998" xr:uid="{EDB57C23-82D6-4CE3-B8EB-3492A0259888}"/>
  <sortState xmlns:xlrd2="http://schemas.microsoft.com/office/spreadsheetml/2017/richdata2" ref="C23:O961">
    <sortCondition ref="D23:D961"/>
  </sortState>
  <tableColumns count="13">
    <tableColumn id="1" xr3:uid="{F2196D32-EE3A-49F7-8886-6A96813CAA74}" name="N° " dataDxfId="12"/>
    <tableColumn id="2" xr3:uid="{53A1D321-789D-44CF-A389-F686F191537F}" name="Fecha de fiscalización" dataDxfId="11"/>
    <tableColumn id="3" xr3:uid="{09DBAF92-24BF-442B-A3C7-2FA5005B5F4A}" name="Razón Social" dataDxfId="10"/>
    <tableColumn id="4" xr3:uid="{8F29124A-2DD3-4D9C-B2EA-3CEC432BE9F7}" name="N° Registro Hidrocarburos " dataDxfId="9"/>
    <tableColumn id="5" xr3:uid="{FDB5E18F-DCEB-4567-95C4-3F7988A3E728}" name="Dirección" dataDxfId="8"/>
    <tableColumn id="6" xr3:uid="{2F4AA657-5A80-4164-8D11-C8B92FB6F8E0}" name="Departamento " dataDxfId="7"/>
    <tableColumn id="7" xr3:uid="{416EB009-98A9-487A-83FE-4270DF5D5065}" name="Provincia " dataDxfId="6"/>
    <tableColumn id="8" xr3:uid="{06DEA911-532C-4CBF-BB37-8BFDE64820EE}" name="Distrito" dataDxfId="5"/>
    <tableColumn id="9" xr3:uid="{DD6378B3-544C-4276-9976-7A00578B764C}" name="Tipo de agente" dataDxfId="4"/>
    <tableColumn id="10" xr3:uid="{D6B314C5-FF4C-4538-A969-31EF2A98FB56}" name="N° Expediente" dataDxfId="3"/>
    <tableColumn id="11" xr3:uid="{CD786736-77EC-4C54-A77F-C029C5074D20}" name="Total de productos fiscalizados " dataDxfId="2"/>
    <tableColumn id="12" xr3:uid="{E291A431-6F26-44C7-9165-4EB7BC3C1153}" name="Total de Productos aprobados " dataDxfId="1"/>
    <tableColumn id="13" xr3:uid="{469CEAAD-9877-4121-8D9B-CCE432152145}" name="EVPC con productos desaprobados" dataDxfId="0">
      <calculatedColumnFormula>IF(M23=N23,"Aprobado","Desaprobado")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97E1E-0511-43BA-845B-9E74B0047F69}">
  <dimension ref="A1:Z998"/>
  <sheetViews>
    <sheetView showGridLines="0" tabSelected="1" topLeftCell="A40" zoomScale="55" zoomScaleNormal="55" workbookViewId="0">
      <selection activeCell="D11" sqref="D11"/>
    </sheetView>
  </sheetViews>
  <sheetFormatPr baseColWidth="10" defaultColWidth="11.42578125" defaultRowHeight="15" x14ac:dyDescent="0.25"/>
  <cols>
    <col min="1" max="2" width="2.140625" customWidth="1"/>
    <col min="3" max="3" width="6.5703125" customWidth="1"/>
    <col min="4" max="4" width="29" customWidth="1"/>
    <col min="5" max="5" width="37" customWidth="1"/>
    <col min="6" max="6" width="33" customWidth="1"/>
    <col min="7" max="7" width="33.140625" customWidth="1"/>
    <col min="8" max="8" width="20" customWidth="1"/>
    <col min="9" max="9" width="20.140625" customWidth="1"/>
    <col min="10" max="10" width="18.42578125" customWidth="1"/>
    <col min="11" max="11" width="37.5703125" customWidth="1"/>
    <col min="12" max="12" width="19.85546875" customWidth="1"/>
    <col min="13" max="13" width="20.42578125" customWidth="1"/>
    <col min="14" max="14" width="18.5703125" customWidth="1"/>
    <col min="15" max="15" width="19.140625" style="24" customWidth="1"/>
  </cols>
  <sheetData>
    <row r="1" spans="3:8" ht="15.75" x14ac:dyDescent="0.25">
      <c r="C1" s="1" t="s">
        <v>0</v>
      </c>
    </row>
    <row r="2" spans="3:8" x14ac:dyDescent="0.25">
      <c r="C2" s="2" t="s">
        <v>1</v>
      </c>
    </row>
    <row r="3" spans="3:8" x14ac:dyDescent="0.25">
      <c r="C3" s="2" t="s">
        <v>2</v>
      </c>
    </row>
    <row r="4" spans="3:8" x14ac:dyDescent="0.25">
      <c r="C4" s="2" t="s">
        <v>3</v>
      </c>
    </row>
    <row r="5" spans="3:8" x14ac:dyDescent="0.25">
      <c r="C5" s="2" t="s">
        <v>3203</v>
      </c>
    </row>
    <row r="6" spans="3:8" x14ac:dyDescent="0.25">
      <c r="C6" s="2"/>
      <c r="E6" s="24"/>
      <c r="F6" s="24"/>
      <c r="G6" s="24"/>
    </row>
    <row r="7" spans="3:8" x14ac:dyDescent="0.25">
      <c r="C7" s="2"/>
      <c r="D7" s="24"/>
      <c r="E7" s="24"/>
      <c r="F7" s="24"/>
      <c r="G7" s="24"/>
      <c r="H7" s="24"/>
    </row>
    <row r="8" spans="3:8" x14ac:dyDescent="0.25">
      <c r="C8" s="2"/>
      <c r="D8" s="24"/>
      <c r="E8" s="24"/>
      <c r="F8" s="24"/>
      <c r="G8" s="24"/>
      <c r="H8" s="24"/>
    </row>
    <row r="9" spans="3:8" x14ac:dyDescent="0.25">
      <c r="C9" s="2"/>
      <c r="D9" s="74"/>
      <c r="E9" s="74"/>
      <c r="F9" s="74"/>
      <c r="G9" s="74"/>
      <c r="H9" s="24"/>
    </row>
    <row r="10" spans="3:8" x14ac:dyDescent="0.25">
      <c r="C10" s="2"/>
      <c r="D10" s="74"/>
      <c r="E10" s="74" t="s">
        <v>4</v>
      </c>
      <c r="F10" s="74">
        <f>COUNTIF(Tabla1[EVPC con productos desaprobados],"Desaprobado")</f>
        <v>62</v>
      </c>
      <c r="G10" s="83"/>
      <c r="H10" s="24"/>
    </row>
    <row r="11" spans="3:8" x14ac:dyDescent="0.25">
      <c r="C11" s="2"/>
      <c r="D11" s="74"/>
      <c r="E11" s="74" t="s">
        <v>5</v>
      </c>
      <c r="F11" s="75">
        <f>COUNTA(Tabla1[[N° ]])</f>
        <v>976</v>
      </c>
      <c r="G11" s="83"/>
      <c r="H11" s="24"/>
    </row>
    <row r="12" spans="3:8" x14ac:dyDescent="0.25">
      <c r="C12" s="2"/>
      <c r="D12" s="74"/>
      <c r="E12" s="74"/>
      <c r="F12" s="74"/>
      <c r="G12" s="74"/>
      <c r="H12" s="24"/>
    </row>
    <row r="13" spans="3:8" x14ac:dyDescent="0.25">
      <c r="C13" s="2"/>
      <c r="D13" s="74"/>
      <c r="E13" s="74"/>
      <c r="F13" s="74"/>
      <c r="G13" s="74"/>
      <c r="H13" s="24"/>
    </row>
    <row r="14" spans="3:8" x14ac:dyDescent="0.25">
      <c r="C14" s="2"/>
      <c r="D14" s="74"/>
      <c r="E14" s="74" t="s">
        <v>6</v>
      </c>
      <c r="F14" s="74"/>
      <c r="G14" s="74"/>
      <c r="H14" s="24"/>
    </row>
    <row r="15" spans="3:8" x14ac:dyDescent="0.25">
      <c r="C15" s="2"/>
      <c r="D15" s="74"/>
      <c r="E15" s="74" t="s">
        <v>7</v>
      </c>
      <c r="F15" s="74"/>
      <c r="G15" s="74"/>
      <c r="H15" s="24"/>
    </row>
    <row r="16" spans="3:8" x14ac:dyDescent="0.25">
      <c r="C16" s="2"/>
      <c r="D16" s="74"/>
      <c r="E16" s="74"/>
      <c r="F16" s="74"/>
    </row>
    <row r="17" spans="1:26" x14ac:dyDescent="0.25">
      <c r="C17" s="2"/>
    </row>
    <row r="18" spans="1:26" x14ac:dyDescent="0.25">
      <c r="C18" s="2"/>
    </row>
    <row r="19" spans="1:26" x14ac:dyDescent="0.25">
      <c r="C19" s="2"/>
    </row>
    <row r="20" spans="1:26" ht="22.5" customHeight="1" x14ac:dyDescent="0.25"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26" ht="22.5" customHeight="1" x14ac:dyDescent="0.25"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26" s="6" customFormat="1" ht="30" x14ac:dyDescent="0.25">
      <c r="A22" s="5"/>
      <c r="B22" s="5"/>
      <c r="C22" s="57" t="s">
        <v>8</v>
      </c>
      <c r="D22" s="57" t="s">
        <v>9</v>
      </c>
      <c r="E22" s="57" t="s">
        <v>10</v>
      </c>
      <c r="F22" s="57" t="s">
        <v>11</v>
      </c>
      <c r="G22" s="57" t="s">
        <v>12</v>
      </c>
      <c r="H22" s="57" t="s">
        <v>13</v>
      </c>
      <c r="I22" s="57" t="s">
        <v>14</v>
      </c>
      <c r="J22" s="57" t="s">
        <v>15</v>
      </c>
      <c r="K22" s="57" t="s">
        <v>16</v>
      </c>
      <c r="L22" s="57" t="s">
        <v>17</v>
      </c>
      <c r="M22" s="58" t="s">
        <v>18</v>
      </c>
      <c r="N22" s="58" t="s">
        <v>19</v>
      </c>
      <c r="O22" s="58" t="s">
        <v>20</v>
      </c>
    </row>
    <row r="23" spans="1:26" s="7" customFormat="1" ht="25.5" x14ac:dyDescent="0.25">
      <c r="C23" s="26">
        <v>1</v>
      </c>
      <c r="D23" s="27">
        <v>44568</v>
      </c>
      <c r="E23" s="27" t="s">
        <v>21</v>
      </c>
      <c r="F23" s="27" t="s">
        <v>22</v>
      </c>
      <c r="G23" s="27" t="s">
        <v>23</v>
      </c>
      <c r="H23" s="27" t="s">
        <v>24</v>
      </c>
      <c r="I23" s="27" t="s">
        <v>24</v>
      </c>
      <c r="J23" s="27" t="s">
        <v>25</v>
      </c>
      <c r="K23" s="23" t="s">
        <v>39</v>
      </c>
      <c r="L23" s="14">
        <v>202200002878</v>
      </c>
      <c r="M23" s="28">
        <v>3</v>
      </c>
      <c r="N23" s="29">
        <v>3</v>
      </c>
      <c r="O23" s="25" t="str">
        <f t="shared" ref="O23:O86" si="0">IF(M23=N23,"Aprobado","Desaprobado")</f>
        <v>Aprobado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x14ac:dyDescent="0.25">
      <c r="C24" s="29">
        <v>2</v>
      </c>
      <c r="D24" s="25">
        <v>44582</v>
      </c>
      <c r="E24" s="29" t="s">
        <v>26</v>
      </c>
      <c r="F24" s="29" t="s">
        <v>27</v>
      </c>
      <c r="G24" s="29" t="s">
        <v>28</v>
      </c>
      <c r="H24" s="29" t="s">
        <v>29</v>
      </c>
      <c r="I24" s="29" t="s">
        <v>30</v>
      </c>
      <c r="J24" s="29" t="s">
        <v>31</v>
      </c>
      <c r="K24" s="29" t="s">
        <v>32</v>
      </c>
      <c r="L24" s="34">
        <v>202200012526</v>
      </c>
      <c r="M24" s="29">
        <v>2</v>
      </c>
      <c r="N24" s="35">
        <v>2</v>
      </c>
      <c r="O24" s="25" t="str">
        <f t="shared" si="0"/>
        <v>Aprobado</v>
      </c>
    </row>
    <row r="25" spans="1:26" s="12" customFormat="1" ht="25.5" x14ac:dyDescent="0.25">
      <c r="C25" s="26">
        <v>3</v>
      </c>
      <c r="D25" s="27">
        <v>44599</v>
      </c>
      <c r="E25" s="30" t="s">
        <v>33</v>
      </c>
      <c r="F25" s="30" t="s">
        <v>34</v>
      </c>
      <c r="G25" s="30" t="s">
        <v>35</v>
      </c>
      <c r="H25" s="31" t="s">
        <v>36</v>
      </c>
      <c r="I25" s="32" t="s">
        <v>37</v>
      </c>
      <c r="J25" s="13" t="s">
        <v>38</v>
      </c>
      <c r="K25" s="33" t="s">
        <v>39</v>
      </c>
      <c r="L25" s="34">
        <v>202200002878</v>
      </c>
      <c r="M25" s="29">
        <v>2</v>
      </c>
      <c r="N25" s="35">
        <v>2</v>
      </c>
      <c r="O25" s="25" t="str">
        <f t="shared" si="0"/>
        <v>Aprobado</v>
      </c>
    </row>
    <row r="26" spans="1:26" s="12" customFormat="1" ht="34.5" customHeight="1" x14ac:dyDescent="0.25">
      <c r="C26" s="29">
        <v>4</v>
      </c>
      <c r="D26" s="36">
        <v>44601</v>
      </c>
      <c r="E26" s="37" t="s">
        <v>40</v>
      </c>
      <c r="F26" s="38" t="s">
        <v>41</v>
      </c>
      <c r="G26" s="38" t="s">
        <v>42</v>
      </c>
      <c r="H26" s="39" t="s">
        <v>43</v>
      </c>
      <c r="I26" s="40" t="s">
        <v>44</v>
      </c>
      <c r="J26" s="41" t="s">
        <v>45</v>
      </c>
      <c r="K26" s="23" t="s">
        <v>39</v>
      </c>
      <c r="L26" s="34">
        <v>202200013761</v>
      </c>
      <c r="M26" s="29">
        <v>3</v>
      </c>
      <c r="N26" s="35">
        <v>3</v>
      </c>
      <c r="O26" s="25" t="str">
        <f t="shared" si="0"/>
        <v>Aprobado</v>
      </c>
    </row>
    <row r="27" spans="1:26" s="12" customFormat="1" ht="25.5" x14ac:dyDescent="0.25">
      <c r="C27" s="26">
        <v>5</v>
      </c>
      <c r="D27" s="15">
        <v>44607</v>
      </c>
      <c r="E27" s="68" t="s">
        <v>46</v>
      </c>
      <c r="F27" s="19" t="s">
        <v>47</v>
      </c>
      <c r="G27" s="19" t="s">
        <v>48</v>
      </c>
      <c r="H27" s="69" t="s">
        <v>43</v>
      </c>
      <c r="I27" s="16" t="s">
        <v>44</v>
      </c>
      <c r="J27" s="70" t="s">
        <v>44</v>
      </c>
      <c r="K27" s="22" t="s">
        <v>39</v>
      </c>
      <c r="L27" s="11">
        <v>202200028992</v>
      </c>
      <c r="M27" s="10">
        <v>3</v>
      </c>
      <c r="N27" s="71">
        <v>1</v>
      </c>
      <c r="O27" s="9" t="str">
        <f t="shared" si="0"/>
        <v>Desaprobado</v>
      </c>
    </row>
    <row r="28" spans="1:26" s="12" customFormat="1" ht="38.25" x14ac:dyDescent="0.25">
      <c r="C28" s="29">
        <v>6</v>
      </c>
      <c r="D28" s="43">
        <v>44615</v>
      </c>
      <c r="E28" s="37" t="s">
        <v>49</v>
      </c>
      <c r="F28" s="37" t="s">
        <v>50</v>
      </c>
      <c r="G28" s="37" t="s">
        <v>51</v>
      </c>
      <c r="H28" s="39" t="s">
        <v>52</v>
      </c>
      <c r="I28" s="44" t="s">
        <v>53</v>
      </c>
      <c r="J28" s="45" t="s">
        <v>54</v>
      </c>
      <c r="K28" s="27" t="s">
        <v>39</v>
      </c>
      <c r="L28" s="34">
        <v>202200033559</v>
      </c>
      <c r="M28" s="29">
        <v>3</v>
      </c>
      <c r="N28" s="35">
        <v>3</v>
      </c>
      <c r="O28" s="25" t="str">
        <f t="shared" si="0"/>
        <v>Aprobado</v>
      </c>
    </row>
    <row r="29" spans="1:26" s="12" customFormat="1" ht="25.5" x14ac:dyDescent="0.25">
      <c r="C29" s="26">
        <v>7</v>
      </c>
      <c r="D29" s="46">
        <v>44616</v>
      </c>
      <c r="E29" s="44" t="s">
        <v>55</v>
      </c>
      <c r="F29" s="38" t="s">
        <v>56</v>
      </c>
      <c r="G29" s="38" t="s">
        <v>57</v>
      </c>
      <c r="H29" s="39" t="s">
        <v>43</v>
      </c>
      <c r="I29" s="40" t="s">
        <v>43</v>
      </c>
      <c r="J29" s="47" t="s">
        <v>58</v>
      </c>
      <c r="K29" s="27" t="s">
        <v>39</v>
      </c>
      <c r="L29" s="34">
        <v>202200035608</v>
      </c>
      <c r="M29" s="29">
        <v>3</v>
      </c>
      <c r="N29" s="35">
        <v>3</v>
      </c>
      <c r="O29" s="25" t="str">
        <f t="shared" si="0"/>
        <v>Aprobado</v>
      </c>
    </row>
    <row r="30" spans="1:26" ht="25.5" x14ac:dyDescent="0.25">
      <c r="C30" s="29">
        <v>8</v>
      </c>
      <c r="D30" s="27">
        <v>44616</v>
      </c>
      <c r="E30" s="13" t="s">
        <v>59</v>
      </c>
      <c r="F30" s="13" t="s">
        <v>60</v>
      </c>
      <c r="G30" s="13" t="s">
        <v>61</v>
      </c>
      <c r="H30" s="13" t="s">
        <v>43</v>
      </c>
      <c r="I30" s="13" t="s">
        <v>43</v>
      </c>
      <c r="J30" s="13" t="s">
        <v>62</v>
      </c>
      <c r="K30" s="27" t="s">
        <v>39</v>
      </c>
      <c r="L30" s="48">
        <v>202200035953</v>
      </c>
      <c r="M30" s="29">
        <v>3</v>
      </c>
      <c r="N30" s="35">
        <v>3</v>
      </c>
      <c r="O30" s="25" t="str">
        <f t="shared" si="0"/>
        <v>Aprobado</v>
      </c>
    </row>
    <row r="31" spans="1:26" ht="25.5" x14ac:dyDescent="0.25">
      <c r="C31" s="26">
        <v>9</v>
      </c>
      <c r="D31" s="25">
        <v>44630</v>
      </c>
      <c r="E31" s="29" t="s">
        <v>63</v>
      </c>
      <c r="F31" s="29" t="s">
        <v>64</v>
      </c>
      <c r="G31" s="29" t="s">
        <v>65</v>
      </c>
      <c r="H31" s="29" t="s">
        <v>43</v>
      </c>
      <c r="I31" s="29" t="s">
        <v>43</v>
      </c>
      <c r="J31" s="29" t="s">
        <v>66</v>
      </c>
      <c r="K31" s="27" t="s">
        <v>39</v>
      </c>
      <c r="L31" s="48">
        <v>202200045442</v>
      </c>
      <c r="M31" s="29">
        <v>3</v>
      </c>
      <c r="N31" s="35">
        <v>3</v>
      </c>
      <c r="O31" s="25" t="str">
        <f t="shared" si="0"/>
        <v>Aprobado</v>
      </c>
    </row>
    <row r="32" spans="1:26" x14ac:dyDescent="0.25">
      <c r="C32" s="29">
        <v>10</v>
      </c>
      <c r="D32" s="25">
        <v>44636</v>
      </c>
      <c r="E32" s="29" t="s">
        <v>67</v>
      </c>
      <c r="F32" s="29" t="s">
        <v>64</v>
      </c>
      <c r="G32" s="29" t="s">
        <v>68</v>
      </c>
      <c r="H32" s="29" t="s">
        <v>43</v>
      </c>
      <c r="I32" s="29" t="s">
        <v>43</v>
      </c>
      <c r="J32" s="29" t="s">
        <v>69</v>
      </c>
      <c r="K32" s="27" t="s">
        <v>39</v>
      </c>
      <c r="L32" s="48">
        <v>202200049440</v>
      </c>
      <c r="M32" s="29">
        <v>3</v>
      </c>
      <c r="N32" s="35">
        <v>3</v>
      </c>
      <c r="O32" s="25" t="str">
        <f t="shared" si="0"/>
        <v>Aprobado</v>
      </c>
    </row>
    <row r="33" spans="3:15" x14ac:dyDescent="0.25">
      <c r="C33" s="26">
        <v>11</v>
      </c>
      <c r="D33" s="27">
        <v>44643</v>
      </c>
      <c r="E33" s="13" t="s">
        <v>70</v>
      </c>
      <c r="F33" s="13" t="s">
        <v>71</v>
      </c>
      <c r="G33" s="13" t="s">
        <v>72</v>
      </c>
      <c r="H33" s="13" t="s">
        <v>73</v>
      </c>
      <c r="I33" s="13" t="s">
        <v>74</v>
      </c>
      <c r="J33" s="13" t="s">
        <v>75</v>
      </c>
      <c r="K33" s="13" t="s">
        <v>39</v>
      </c>
      <c r="L33" s="14">
        <v>202200054606</v>
      </c>
      <c r="M33" s="29">
        <v>1</v>
      </c>
      <c r="N33" s="35">
        <v>1</v>
      </c>
      <c r="O33" s="25" t="str">
        <f t="shared" si="0"/>
        <v>Aprobado</v>
      </c>
    </row>
    <row r="34" spans="3:15" x14ac:dyDescent="0.25">
      <c r="C34" s="29">
        <v>12</v>
      </c>
      <c r="D34" s="27">
        <v>44643</v>
      </c>
      <c r="E34" s="13" t="s">
        <v>76</v>
      </c>
      <c r="F34" s="13" t="s">
        <v>77</v>
      </c>
      <c r="G34" s="13" t="s">
        <v>78</v>
      </c>
      <c r="H34" s="13" t="s">
        <v>73</v>
      </c>
      <c r="I34" s="13" t="s">
        <v>74</v>
      </c>
      <c r="J34" s="13" t="s">
        <v>75</v>
      </c>
      <c r="K34" s="13" t="s">
        <v>39</v>
      </c>
      <c r="L34" s="14">
        <v>202200054446</v>
      </c>
      <c r="M34" s="29">
        <v>2</v>
      </c>
      <c r="N34" s="35">
        <v>2</v>
      </c>
      <c r="O34" s="25" t="str">
        <f t="shared" si="0"/>
        <v>Aprobado</v>
      </c>
    </row>
    <row r="35" spans="3:15" ht="25.5" x14ac:dyDescent="0.25">
      <c r="C35" s="26">
        <v>13</v>
      </c>
      <c r="D35" s="27">
        <v>44644</v>
      </c>
      <c r="E35" s="13" t="s">
        <v>79</v>
      </c>
      <c r="F35" s="13" t="s">
        <v>80</v>
      </c>
      <c r="G35" s="13" t="s">
        <v>81</v>
      </c>
      <c r="H35" s="13" t="s">
        <v>82</v>
      </c>
      <c r="I35" s="13" t="s">
        <v>83</v>
      </c>
      <c r="J35" s="13" t="s">
        <v>83</v>
      </c>
      <c r="K35" s="13" t="s">
        <v>39</v>
      </c>
      <c r="L35" s="14">
        <v>202200055402</v>
      </c>
      <c r="M35" s="29">
        <v>4</v>
      </c>
      <c r="N35" s="35">
        <v>4</v>
      </c>
      <c r="O35" s="25" t="str">
        <f t="shared" si="0"/>
        <v>Aprobado</v>
      </c>
    </row>
    <row r="36" spans="3:15" ht="25.5" x14ac:dyDescent="0.25">
      <c r="C36" s="29">
        <v>14</v>
      </c>
      <c r="D36" s="27">
        <v>44644</v>
      </c>
      <c r="E36" s="13" t="s">
        <v>84</v>
      </c>
      <c r="F36" s="13" t="s">
        <v>85</v>
      </c>
      <c r="G36" s="13" t="s">
        <v>86</v>
      </c>
      <c r="H36" s="13" t="s">
        <v>73</v>
      </c>
      <c r="I36" s="13" t="s">
        <v>74</v>
      </c>
      <c r="J36" s="13" t="s">
        <v>75</v>
      </c>
      <c r="K36" s="13" t="s">
        <v>39</v>
      </c>
      <c r="L36" s="14">
        <v>202200055370</v>
      </c>
      <c r="M36" s="29">
        <v>2</v>
      </c>
      <c r="N36" s="35">
        <v>2</v>
      </c>
      <c r="O36" s="25" t="str">
        <f t="shared" si="0"/>
        <v>Aprobado</v>
      </c>
    </row>
    <row r="37" spans="3:15" ht="25.5" x14ac:dyDescent="0.25">
      <c r="C37" s="26">
        <v>15</v>
      </c>
      <c r="D37" s="27">
        <v>44644</v>
      </c>
      <c r="E37" s="13" t="s">
        <v>87</v>
      </c>
      <c r="F37" s="13" t="s">
        <v>88</v>
      </c>
      <c r="G37" s="13" t="s">
        <v>89</v>
      </c>
      <c r="H37" s="13" t="s">
        <v>73</v>
      </c>
      <c r="I37" s="13" t="s">
        <v>74</v>
      </c>
      <c r="J37" s="13" t="s">
        <v>90</v>
      </c>
      <c r="K37" s="13" t="s">
        <v>39</v>
      </c>
      <c r="L37" s="14">
        <v>202200055498</v>
      </c>
      <c r="M37" s="29">
        <v>1</v>
      </c>
      <c r="N37" s="35">
        <v>1</v>
      </c>
      <c r="O37" s="25" t="str">
        <f t="shared" si="0"/>
        <v>Aprobado</v>
      </c>
    </row>
    <row r="38" spans="3:15" ht="38.25" x14ac:dyDescent="0.25">
      <c r="C38" s="29">
        <v>16</v>
      </c>
      <c r="D38" s="27">
        <v>44647</v>
      </c>
      <c r="E38" s="13" t="s">
        <v>91</v>
      </c>
      <c r="F38" s="13" t="s">
        <v>92</v>
      </c>
      <c r="G38" s="13" t="s">
        <v>93</v>
      </c>
      <c r="H38" s="13" t="s">
        <v>94</v>
      </c>
      <c r="I38" s="13" t="s">
        <v>95</v>
      </c>
      <c r="J38" s="13" t="s">
        <v>95</v>
      </c>
      <c r="K38" s="13" t="s">
        <v>96</v>
      </c>
      <c r="L38" s="14">
        <v>202200063611</v>
      </c>
      <c r="M38" s="29">
        <v>2</v>
      </c>
      <c r="N38" s="35">
        <v>2</v>
      </c>
      <c r="O38" s="25" t="str">
        <f t="shared" si="0"/>
        <v>Aprobado</v>
      </c>
    </row>
    <row r="39" spans="3:15" ht="25.5" x14ac:dyDescent="0.25">
      <c r="C39" s="26">
        <v>17</v>
      </c>
      <c r="D39" s="27">
        <v>44648</v>
      </c>
      <c r="E39" s="13" t="s">
        <v>97</v>
      </c>
      <c r="F39" s="13" t="s">
        <v>98</v>
      </c>
      <c r="G39" s="13" t="s">
        <v>99</v>
      </c>
      <c r="H39" s="13" t="s">
        <v>43</v>
      </c>
      <c r="I39" s="13" t="s">
        <v>43</v>
      </c>
      <c r="J39" s="13" t="s">
        <v>69</v>
      </c>
      <c r="K39" s="13" t="s">
        <v>39</v>
      </c>
      <c r="L39" s="14">
        <v>202200057591</v>
      </c>
      <c r="M39" s="29">
        <v>2</v>
      </c>
      <c r="N39" s="35">
        <v>2</v>
      </c>
      <c r="O39" s="25" t="str">
        <f t="shared" si="0"/>
        <v>Aprobado</v>
      </c>
    </row>
    <row r="40" spans="3:15" ht="38.25" x14ac:dyDescent="0.25">
      <c r="C40" s="29">
        <v>18</v>
      </c>
      <c r="D40" s="27">
        <v>44649</v>
      </c>
      <c r="E40" s="13" t="s">
        <v>100</v>
      </c>
      <c r="F40" s="13" t="s">
        <v>101</v>
      </c>
      <c r="G40" s="13" t="s">
        <v>102</v>
      </c>
      <c r="H40" s="13" t="s">
        <v>103</v>
      </c>
      <c r="I40" s="13" t="s">
        <v>104</v>
      </c>
      <c r="J40" s="13" t="s">
        <v>105</v>
      </c>
      <c r="K40" s="13" t="s">
        <v>39</v>
      </c>
      <c r="L40" s="14">
        <v>202200055862</v>
      </c>
      <c r="M40" s="29">
        <v>4</v>
      </c>
      <c r="N40" s="35">
        <v>4</v>
      </c>
      <c r="O40" s="25" t="str">
        <f t="shared" si="0"/>
        <v>Aprobado</v>
      </c>
    </row>
    <row r="41" spans="3:15" ht="38.25" x14ac:dyDescent="0.25">
      <c r="C41" s="26">
        <v>19</v>
      </c>
      <c r="D41" s="27">
        <v>44655</v>
      </c>
      <c r="E41" s="13" t="s">
        <v>106</v>
      </c>
      <c r="F41" s="13" t="s">
        <v>107</v>
      </c>
      <c r="G41" s="13" t="s">
        <v>108</v>
      </c>
      <c r="H41" s="13" t="s">
        <v>36</v>
      </c>
      <c r="I41" s="13" t="s">
        <v>109</v>
      </c>
      <c r="J41" s="13" t="s">
        <v>109</v>
      </c>
      <c r="K41" s="13" t="s">
        <v>110</v>
      </c>
      <c r="L41" s="14">
        <v>202200062459</v>
      </c>
      <c r="M41" s="29">
        <v>3</v>
      </c>
      <c r="N41" s="35">
        <v>3</v>
      </c>
      <c r="O41" s="25" t="str">
        <f t="shared" si="0"/>
        <v>Aprobado</v>
      </c>
    </row>
    <row r="42" spans="3:15" ht="25.5" x14ac:dyDescent="0.25">
      <c r="C42" s="29">
        <v>20</v>
      </c>
      <c r="D42" s="27">
        <v>44658</v>
      </c>
      <c r="E42" s="13" t="s">
        <v>111</v>
      </c>
      <c r="F42" s="13" t="s">
        <v>112</v>
      </c>
      <c r="G42" s="13" t="s">
        <v>113</v>
      </c>
      <c r="H42" s="13" t="s">
        <v>43</v>
      </c>
      <c r="I42" s="13" t="s">
        <v>43</v>
      </c>
      <c r="J42" s="13" t="s">
        <v>114</v>
      </c>
      <c r="K42" s="13" t="s">
        <v>115</v>
      </c>
      <c r="L42" s="14">
        <v>202200064209</v>
      </c>
      <c r="M42" s="29">
        <v>4</v>
      </c>
      <c r="N42" s="35">
        <v>4</v>
      </c>
      <c r="O42" s="25" t="str">
        <f t="shared" si="0"/>
        <v>Aprobado</v>
      </c>
    </row>
    <row r="43" spans="3:15" x14ac:dyDescent="0.25">
      <c r="C43" s="26">
        <v>21</v>
      </c>
      <c r="D43" s="27">
        <v>44658</v>
      </c>
      <c r="E43" s="13" t="s">
        <v>116</v>
      </c>
      <c r="F43" s="13" t="s">
        <v>117</v>
      </c>
      <c r="G43" s="13" t="s">
        <v>118</v>
      </c>
      <c r="H43" s="13" t="s">
        <v>43</v>
      </c>
      <c r="I43" s="13" t="s">
        <v>43</v>
      </c>
      <c r="J43" s="13" t="s">
        <v>119</v>
      </c>
      <c r="K43" s="13" t="s">
        <v>39</v>
      </c>
      <c r="L43" s="14" t="s">
        <v>120</v>
      </c>
      <c r="M43" s="29">
        <v>3</v>
      </c>
      <c r="N43" s="35">
        <v>3</v>
      </c>
      <c r="O43" s="25" t="str">
        <f t="shared" si="0"/>
        <v>Aprobado</v>
      </c>
    </row>
    <row r="44" spans="3:15" ht="25.5" x14ac:dyDescent="0.25">
      <c r="C44" s="29">
        <v>22</v>
      </c>
      <c r="D44" s="27">
        <v>44658</v>
      </c>
      <c r="E44" s="13" t="s">
        <v>67</v>
      </c>
      <c r="F44" s="13" t="s">
        <v>121</v>
      </c>
      <c r="G44" s="13" t="s">
        <v>122</v>
      </c>
      <c r="H44" s="13" t="s">
        <v>43</v>
      </c>
      <c r="I44" s="13" t="s">
        <v>43</v>
      </c>
      <c r="J44" s="13" t="s">
        <v>119</v>
      </c>
      <c r="K44" s="13" t="s">
        <v>123</v>
      </c>
      <c r="L44" s="14" t="s">
        <v>124</v>
      </c>
      <c r="M44" s="29">
        <v>4</v>
      </c>
      <c r="N44" s="35">
        <v>4</v>
      </c>
      <c r="O44" s="25" t="str">
        <f t="shared" si="0"/>
        <v>Aprobado</v>
      </c>
    </row>
    <row r="45" spans="3:15" x14ac:dyDescent="0.25">
      <c r="C45" s="26">
        <v>23</v>
      </c>
      <c r="D45" s="27">
        <v>44658</v>
      </c>
      <c r="E45" s="13" t="s">
        <v>125</v>
      </c>
      <c r="F45" s="13" t="s">
        <v>126</v>
      </c>
      <c r="G45" s="13" t="s">
        <v>127</v>
      </c>
      <c r="H45" s="13" t="s">
        <v>43</v>
      </c>
      <c r="I45" s="13" t="s">
        <v>43</v>
      </c>
      <c r="J45" s="13" t="s">
        <v>128</v>
      </c>
      <c r="K45" s="13" t="s">
        <v>129</v>
      </c>
      <c r="L45" s="14">
        <v>202200064026</v>
      </c>
      <c r="M45" s="29">
        <v>5</v>
      </c>
      <c r="N45" s="35">
        <v>5</v>
      </c>
      <c r="O45" s="25" t="str">
        <f t="shared" si="0"/>
        <v>Aprobado</v>
      </c>
    </row>
    <row r="46" spans="3:15" ht="25.5" x14ac:dyDescent="0.25">
      <c r="C46" s="29">
        <v>24</v>
      </c>
      <c r="D46" s="27">
        <v>44658</v>
      </c>
      <c r="E46" s="13" t="s">
        <v>130</v>
      </c>
      <c r="F46" s="13" t="s">
        <v>131</v>
      </c>
      <c r="G46" s="13" t="s">
        <v>132</v>
      </c>
      <c r="H46" s="13" t="s">
        <v>43</v>
      </c>
      <c r="I46" s="13" t="s">
        <v>133</v>
      </c>
      <c r="J46" s="13" t="s">
        <v>134</v>
      </c>
      <c r="K46" s="13" t="s">
        <v>115</v>
      </c>
      <c r="L46" s="14">
        <v>202200064194</v>
      </c>
      <c r="M46" s="29">
        <v>3</v>
      </c>
      <c r="N46" s="35">
        <v>3</v>
      </c>
      <c r="O46" s="25" t="str">
        <f t="shared" si="0"/>
        <v>Aprobado</v>
      </c>
    </row>
    <row r="47" spans="3:15" ht="38.25" x14ac:dyDescent="0.25">
      <c r="C47" s="26">
        <v>25</v>
      </c>
      <c r="D47" s="27">
        <v>44659</v>
      </c>
      <c r="E47" s="13" t="s">
        <v>135</v>
      </c>
      <c r="F47" s="13" t="s">
        <v>136</v>
      </c>
      <c r="G47" s="13" t="s">
        <v>137</v>
      </c>
      <c r="H47" s="13" t="s">
        <v>43</v>
      </c>
      <c r="I47" s="13" t="s">
        <v>43</v>
      </c>
      <c r="J47" s="13" t="s">
        <v>138</v>
      </c>
      <c r="K47" s="27" t="s">
        <v>139</v>
      </c>
      <c r="L47" s="14">
        <v>202200064204</v>
      </c>
      <c r="M47" s="29">
        <v>5</v>
      </c>
      <c r="N47" s="35">
        <v>5</v>
      </c>
      <c r="O47" s="25" t="str">
        <f t="shared" si="0"/>
        <v>Aprobado</v>
      </c>
    </row>
    <row r="48" spans="3:15" ht="25.5" x14ac:dyDescent="0.25">
      <c r="C48" s="29">
        <v>26</v>
      </c>
      <c r="D48" s="27">
        <v>44659</v>
      </c>
      <c r="E48" s="13" t="s">
        <v>140</v>
      </c>
      <c r="F48" s="13" t="s">
        <v>141</v>
      </c>
      <c r="G48" s="13" t="s">
        <v>142</v>
      </c>
      <c r="H48" s="13" t="s">
        <v>43</v>
      </c>
      <c r="I48" s="13" t="s">
        <v>43</v>
      </c>
      <c r="J48" s="13" t="s">
        <v>43</v>
      </c>
      <c r="K48" s="27" t="s">
        <v>139</v>
      </c>
      <c r="L48" s="14">
        <v>202200064035</v>
      </c>
      <c r="M48" s="29">
        <v>3</v>
      </c>
      <c r="N48" s="35">
        <v>3</v>
      </c>
      <c r="O48" s="25" t="str">
        <f t="shared" si="0"/>
        <v>Aprobado</v>
      </c>
    </row>
    <row r="49" spans="3:15" ht="25.5" x14ac:dyDescent="0.25">
      <c r="C49" s="26">
        <v>27</v>
      </c>
      <c r="D49" s="27">
        <v>44659</v>
      </c>
      <c r="E49" s="13" t="s">
        <v>143</v>
      </c>
      <c r="F49" s="13" t="s">
        <v>144</v>
      </c>
      <c r="G49" s="13" t="s">
        <v>145</v>
      </c>
      <c r="H49" s="13" t="s">
        <v>43</v>
      </c>
      <c r="I49" s="13" t="s">
        <v>43</v>
      </c>
      <c r="J49" s="13" t="s">
        <v>146</v>
      </c>
      <c r="K49" s="27" t="s">
        <v>147</v>
      </c>
      <c r="L49" s="14" t="s">
        <v>148</v>
      </c>
      <c r="M49" s="29">
        <v>4</v>
      </c>
      <c r="N49" s="35">
        <v>4</v>
      </c>
      <c r="O49" s="25" t="str">
        <f t="shared" si="0"/>
        <v>Aprobado</v>
      </c>
    </row>
    <row r="50" spans="3:15" ht="25.5" x14ac:dyDescent="0.25">
      <c r="C50" s="29">
        <v>28</v>
      </c>
      <c r="D50" s="27">
        <v>44659</v>
      </c>
      <c r="E50" s="13" t="s">
        <v>149</v>
      </c>
      <c r="F50" s="13" t="s">
        <v>150</v>
      </c>
      <c r="G50" s="13" t="s">
        <v>151</v>
      </c>
      <c r="H50" s="13" t="s">
        <v>43</v>
      </c>
      <c r="I50" s="13" t="s">
        <v>43</v>
      </c>
      <c r="J50" s="13" t="s">
        <v>146</v>
      </c>
      <c r="K50" s="13" t="s">
        <v>152</v>
      </c>
      <c r="L50" s="14" t="s">
        <v>153</v>
      </c>
      <c r="M50" s="29">
        <v>4</v>
      </c>
      <c r="N50" s="35">
        <v>4</v>
      </c>
      <c r="O50" s="25" t="str">
        <f t="shared" si="0"/>
        <v>Aprobado</v>
      </c>
    </row>
    <row r="51" spans="3:15" ht="38.25" x14ac:dyDescent="0.25">
      <c r="C51" s="26">
        <v>29</v>
      </c>
      <c r="D51" s="49">
        <v>44659</v>
      </c>
      <c r="E51" s="47" t="s">
        <v>154</v>
      </c>
      <c r="F51" s="47" t="s">
        <v>155</v>
      </c>
      <c r="G51" s="47" t="s">
        <v>156</v>
      </c>
      <c r="H51" s="47" t="s">
        <v>43</v>
      </c>
      <c r="I51" s="47" t="s">
        <v>43</v>
      </c>
      <c r="J51" s="47" t="s">
        <v>157</v>
      </c>
      <c r="K51" s="47" t="s">
        <v>39</v>
      </c>
      <c r="L51" s="50" t="s">
        <v>158</v>
      </c>
      <c r="M51" s="29">
        <v>4</v>
      </c>
      <c r="N51" s="35">
        <v>4</v>
      </c>
      <c r="O51" s="25" t="str">
        <f t="shared" si="0"/>
        <v>Aprobado</v>
      </c>
    </row>
    <row r="52" spans="3:15" ht="25.5" x14ac:dyDescent="0.25">
      <c r="C52" s="29">
        <v>30</v>
      </c>
      <c r="D52" s="51">
        <v>44659</v>
      </c>
      <c r="E52" s="29" t="s">
        <v>67</v>
      </c>
      <c r="F52" s="29" t="s">
        <v>159</v>
      </c>
      <c r="G52" s="29" t="s">
        <v>160</v>
      </c>
      <c r="H52" s="29" t="s">
        <v>43</v>
      </c>
      <c r="I52" s="29" t="s">
        <v>43</v>
      </c>
      <c r="J52" s="29" t="s">
        <v>161</v>
      </c>
      <c r="K52" s="29" t="s">
        <v>39</v>
      </c>
      <c r="L52" s="34" t="s">
        <v>162</v>
      </c>
      <c r="M52" s="29">
        <v>4</v>
      </c>
      <c r="N52" s="35">
        <v>4</v>
      </c>
      <c r="O52" s="25" t="str">
        <f t="shared" si="0"/>
        <v>Aprobado</v>
      </c>
    </row>
    <row r="53" spans="3:15" x14ac:dyDescent="0.25">
      <c r="C53" s="26">
        <v>31</v>
      </c>
      <c r="D53" s="51">
        <v>44659</v>
      </c>
      <c r="E53" s="29" t="s">
        <v>135</v>
      </c>
      <c r="F53" s="29" t="s">
        <v>163</v>
      </c>
      <c r="G53" s="29" t="s">
        <v>164</v>
      </c>
      <c r="H53" s="29" t="s">
        <v>43</v>
      </c>
      <c r="I53" s="29" t="s">
        <v>43</v>
      </c>
      <c r="J53" s="29" t="s">
        <v>161</v>
      </c>
      <c r="K53" s="29" t="s">
        <v>39</v>
      </c>
      <c r="L53" s="34" t="s">
        <v>165</v>
      </c>
      <c r="M53" s="29">
        <v>4</v>
      </c>
      <c r="N53" s="35">
        <v>4</v>
      </c>
      <c r="O53" s="25" t="str">
        <f t="shared" si="0"/>
        <v>Aprobado</v>
      </c>
    </row>
    <row r="54" spans="3:15" ht="25.5" x14ac:dyDescent="0.25">
      <c r="C54" s="29">
        <v>32</v>
      </c>
      <c r="D54" s="51">
        <v>44659</v>
      </c>
      <c r="E54" s="29" t="s">
        <v>166</v>
      </c>
      <c r="F54" s="29" t="s">
        <v>167</v>
      </c>
      <c r="G54" s="29" t="s">
        <v>168</v>
      </c>
      <c r="H54" s="29" t="s">
        <v>43</v>
      </c>
      <c r="I54" s="29" t="s">
        <v>43</v>
      </c>
      <c r="J54" s="29" t="s">
        <v>169</v>
      </c>
      <c r="K54" s="29" t="s">
        <v>139</v>
      </c>
      <c r="L54" s="34">
        <v>202200064033</v>
      </c>
      <c r="M54" s="29">
        <v>5</v>
      </c>
      <c r="N54" s="35">
        <v>5</v>
      </c>
      <c r="O54" s="25" t="str">
        <f t="shared" si="0"/>
        <v>Aprobado</v>
      </c>
    </row>
    <row r="55" spans="3:15" ht="25.5" x14ac:dyDescent="0.25">
      <c r="C55" s="26">
        <v>33</v>
      </c>
      <c r="D55" s="51">
        <v>44659</v>
      </c>
      <c r="E55" s="29" t="s">
        <v>135</v>
      </c>
      <c r="F55" s="29" t="s">
        <v>170</v>
      </c>
      <c r="G55" s="29" t="s">
        <v>171</v>
      </c>
      <c r="H55" s="29" t="s">
        <v>43</v>
      </c>
      <c r="I55" s="29" t="s">
        <v>43</v>
      </c>
      <c r="J55" s="29" t="s">
        <v>138</v>
      </c>
      <c r="K55" s="29" t="s">
        <v>115</v>
      </c>
      <c r="L55" s="52">
        <v>202200064042</v>
      </c>
      <c r="M55" s="29">
        <v>4</v>
      </c>
      <c r="N55" s="35">
        <v>4</v>
      </c>
      <c r="O55" s="25" t="str">
        <f t="shared" si="0"/>
        <v>Aprobado</v>
      </c>
    </row>
    <row r="56" spans="3:15" ht="25.5" x14ac:dyDescent="0.25">
      <c r="C56" s="29">
        <v>34</v>
      </c>
      <c r="D56" s="53">
        <v>44660</v>
      </c>
      <c r="E56" s="54" t="s">
        <v>135</v>
      </c>
      <c r="F56" s="13" t="s">
        <v>172</v>
      </c>
      <c r="G56" s="13" t="s">
        <v>173</v>
      </c>
      <c r="H56" s="30" t="s">
        <v>43</v>
      </c>
      <c r="I56" s="13" t="s">
        <v>44</v>
      </c>
      <c r="J56" s="32" t="s">
        <v>174</v>
      </c>
      <c r="K56" s="13" t="s">
        <v>139</v>
      </c>
      <c r="L56" s="52">
        <v>202200064164</v>
      </c>
      <c r="M56" s="29">
        <v>5</v>
      </c>
      <c r="N56" s="35">
        <v>5</v>
      </c>
      <c r="O56" s="25" t="str">
        <f t="shared" si="0"/>
        <v>Aprobado</v>
      </c>
    </row>
    <row r="57" spans="3:15" ht="25.5" x14ac:dyDescent="0.25">
      <c r="C57" s="26">
        <v>35</v>
      </c>
      <c r="D57" s="53">
        <v>44660</v>
      </c>
      <c r="E57" s="55" t="s">
        <v>175</v>
      </c>
      <c r="F57" s="13" t="s">
        <v>176</v>
      </c>
      <c r="G57" s="13" t="s">
        <v>177</v>
      </c>
      <c r="H57" s="30" t="s">
        <v>43</v>
      </c>
      <c r="I57" s="13" t="s">
        <v>44</v>
      </c>
      <c r="J57" s="32" t="s">
        <v>178</v>
      </c>
      <c r="K57" s="13" t="s">
        <v>115</v>
      </c>
      <c r="L57" s="52">
        <v>202200064062</v>
      </c>
      <c r="M57" s="29">
        <v>4</v>
      </c>
      <c r="N57" s="35">
        <v>4</v>
      </c>
      <c r="O57" s="25" t="str">
        <f t="shared" si="0"/>
        <v>Aprobado</v>
      </c>
    </row>
    <row r="58" spans="3:15" ht="38.25" x14ac:dyDescent="0.25">
      <c r="C58" s="29">
        <v>36</v>
      </c>
      <c r="D58" s="53">
        <v>44660</v>
      </c>
      <c r="E58" s="55" t="s">
        <v>46</v>
      </c>
      <c r="F58" s="13" t="s">
        <v>47</v>
      </c>
      <c r="G58" s="13" t="s">
        <v>179</v>
      </c>
      <c r="H58" s="30" t="s">
        <v>43</v>
      </c>
      <c r="I58" s="13" t="s">
        <v>44</v>
      </c>
      <c r="J58" s="32" t="s">
        <v>44</v>
      </c>
      <c r="K58" s="13" t="s">
        <v>180</v>
      </c>
      <c r="L58" s="52">
        <v>202200064041</v>
      </c>
      <c r="M58" s="29">
        <v>4</v>
      </c>
      <c r="N58" s="35">
        <v>4</v>
      </c>
      <c r="O58" s="25" t="str">
        <f t="shared" si="0"/>
        <v>Aprobado</v>
      </c>
    </row>
    <row r="59" spans="3:15" ht="38.25" x14ac:dyDescent="0.25">
      <c r="C59" s="26">
        <v>37</v>
      </c>
      <c r="D59" s="53">
        <v>44660</v>
      </c>
      <c r="E59" s="55" t="s">
        <v>181</v>
      </c>
      <c r="F59" s="13" t="s">
        <v>182</v>
      </c>
      <c r="G59" s="13" t="s">
        <v>183</v>
      </c>
      <c r="H59" s="30" t="s">
        <v>43</v>
      </c>
      <c r="I59" s="13" t="s">
        <v>43</v>
      </c>
      <c r="J59" s="32" t="s">
        <v>184</v>
      </c>
      <c r="K59" s="13" t="s">
        <v>139</v>
      </c>
      <c r="L59" s="52">
        <v>202200064222</v>
      </c>
      <c r="M59" s="29">
        <v>4</v>
      </c>
      <c r="N59" s="35">
        <v>4</v>
      </c>
      <c r="O59" s="25" t="str">
        <f t="shared" si="0"/>
        <v>Aprobado</v>
      </c>
    </row>
    <row r="60" spans="3:15" x14ac:dyDescent="0.25">
      <c r="C60" s="29">
        <v>38</v>
      </c>
      <c r="D60" s="53">
        <v>44660</v>
      </c>
      <c r="E60" s="55" t="s">
        <v>135</v>
      </c>
      <c r="F60" s="13" t="s">
        <v>185</v>
      </c>
      <c r="G60" s="13" t="s">
        <v>186</v>
      </c>
      <c r="H60" s="30" t="s">
        <v>43</v>
      </c>
      <c r="I60" s="13" t="s">
        <v>43</v>
      </c>
      <c r="J60" s="32" t="s">
        <v>62</v>
      </c>
      <c r="K60" s="13" t="s">
        <v>39</v>
      </c>
      <c r="L60" s="52" t="s">
        <v>187</v>
      </c>
      <c r="M60" s="29">
        <v>4</v>
      </c>
      <c r="N60" s="35">
        <v>4</v>
      </c>
      <c r="O60" s="25" t="str">
        <f t="shared" si="0"/>
        <v>Aprobado</v>
      </c>
    </row>
    <row r="61" spans="3:15" ht="25.5" x14ac:dyDescent="0.25">
      <c r="C61" s="26">
        <v>39</v>
      </c>
      <c r="D61" s="17">
        <v>44660</v>
      </c>
      <c r="E61" s="18" t="s">
        <v>188</v>
      </c>
      <c r="F61" s="16" t="s">
        <v>189</v>
      </c>
      <c r="G61" s="16" t="s">
        <v>190</v>
      </c>
      <c r="H61" s="19" t="s">
        <v>43</v>
      </c>
      <c r="I61" s="16" t="s">
        <v>43</v>
      </c>
      <c r="J61" s="20" t="s">
        <v>191</v>
      </c>
      <c r="K61" s="16" t="s">
        <v>180</v>
      </c>
      <c r="L61" s="21" t="s">
        <v>192</v>
      </c>
      <c r="M61" s="10">
        <v>3</v>
      </c>
      <c r="N61" s="71">
        <v>2</v>
      </c>
      <c r="O61" s="9" t="str">
        <f t="shared" si="0"/>
        <v>Desaprobado</v>
      </c>
    </row>
    <row r="62" spans="3:15" ht="25.5" x14ac:dyDescent="0.25">
      <c r="C62" s="29">
        <v>40</v>
      </c>
      <c r="D62" s="53">
        <v>44660</v>
      </c>
      <c r="E62" s="55" t="s">
        <v>193</v>
      </c>
      <c r="F62" s="13" t="s">
        <v>194</v>
      </c>
      <c r="G62" s="13" t="s">
        <v>195</v>
      </c>
      <c r="H62" s="30" t="s">
        <v>43</v>
      </c>
      <c r="I62" s="13" t="s">
        <v>43</v>
      </c>
      <c r="J62" s="32" t="s">
        <v>196</v>
      </c>
      <c r="K62" s="13" t="s">
        <v>152</v>
      </c>
      <c r="L62" s="52" t="s">
        <v>197</v>
      </c>
      <c r="M62" s="29">
        <v>3</v>
      </c>
      <c r="N62" s="35">
        <v>3</v>
      </c>
      <c r="O62" s="25" t="str">
        <f t="shared" si="0"/>
        <v>Aprobado</v>
      </c>
    </row>
    <row r="63" spans="3:15" ht="38.25" x14ac:dyDescent="0.25">
      <c r="C63" s="26">
        <v>41</v>
      </c>
      <c r="D63" s="53">
        <v>44660</v>
      </c>
      <c r="E63" s="55" t="s">
        <v>198</v>
      </c>
      <c r="F63" s="13" t="s">
        <v>199</v>
      </c>
      <c r="G63" s="13" t="s">
        <v>200</v>
      </c>
      <c r="H63" s="30" t="s">
        <v>43</v>
      </c>
      <c r="I63" s="13" t="s">
        <v>43</v>
      </c>
      <c r="J63" s="32" t="s">
        <v>196</v>
      </c>
      <c r="K63" s="13" t="s">
        <v>39</v>
      </c>
      <c r="L63" s="52" t="s">
        <v>201</v>
      </c>
      <c r="M63" s="29">
        <v>4</v>
      </c>
      <c r="N63" s="35">
        <v>4</v>
      </c>
      <c r="O63" s="25" t="str">
        <f t="shared" si="0"/>
        <v>Aprobado</v>
      </c>
    </row>
    <row r="64" spans="3:15" ht="25.5" x14ac:dyDescent="0.25">
      <c r="C64" s="29">
        <v>42</v>
      </c>
      <c r="D64" s="53">
        <v>44660</v>
      </c>
      <c r="E64" s="55" t="s">
        <v>202</v>
      </c>
      <c r="F64" s="13" t="s">
        <v>203</v>
      </c>
      <c r="G64" s="13" t="s">
        <v>204</v>
      </c>
      <c r="H64" s="30" t="s">
        <v>43</v>
      </c>
      <c r="I64" s="13" t="s">
        <v>133</v>
      </c>
      <c r="J64" s="32" t="s">
        <v>184</v>
      </c>
      <c r="K64" s="13" t="s">
        <v>115</v>
      </c>
      <c r="L64" s="52">
        <v>202200064182</v>
      </c>
      <c r="M64" s="29">
        <v>4</v>
      </c>
      <c r="N64" s="35">
        <v>4</v>
      </c>
      <c r="O64" s="25" t="str">
        <f t="shared" si="0"/>
        <v>Aprobado</v>
      </c>
    </row>
    <row r="65" spans="3:15" ht="25.5" x14ac:dyDescent="0.25">
      <c r="C65" s="26">
        <v>43</v>
      </c>
      <c r="D65" s="53">
        <v>44662</v>
      </c>
      <c r="E65" s="55" t="s">
        <v>205</v>
      </c>
      <c r="F65" s="13" t="s">
        <v>206</v>
      </c>
      <c r="G65" s="13" t="s">
        <v>207</v>
      </c>
      <c r="H65" s="30" t="s">
        <v>43</v>
      </c>
      <c r="I65" s="13" t="s">
        <v>43</v>
      </c>
      <c r="J65" s="32" t="s">
        <v>138</v>
      </c>
      <c r="K65" s="13" t="s">
        <v>139</v>
      </c>
      <c r="L65" s="52">
        <v>202200064225</v>
      </c>
      <c r="M65" s="29">
        <v>4</v>
      </c>
      <c r="N65" s="35">
        <v>4</v>
      </c>
      <c r="O65" s="25" t="str">
        <f t="shared" si="0"/>
        <v>Aprobado</v>
      </c>
    </row>
    <row r="66" spans="3:15" ht="38.25" x14ac:dyDescent="0.25">
      <c r="C66" s="29">
        <v>44</v>
      </c>
      <c r="D66" s="53">
        <v>44662</v>
      </c>
      <c r="E66" s="55" t="s">
        <v>67</v>
      </c>
      <c r="F66" s="13" t="s">
        <v>208</v>
      </c>
      <c r="G66" s="13" t="s">
        <v>209</v>
      </c>
      <c r="H66" s="30" t="s">
        <v>43</v>
      </c>
      <c r="I66" s="13" t="s">
        <v>43</v>
      </c>
      <c r="J66" s="32" t="s">
        <v>210</v>
      </c>
      <c r="K66" s="13" t="s">
        <v>180</v>
      </c>
      <c r="L66" s="52">
        <v>202200064218</v>
      </c>
      <c r="M66" s="29">
        <v>4</v>
      </c>
      <c r="N66" s="35">
        <v>4</v>
      </c>
      <c r="O66" s="25" t="str">
        <f t="shared" si="0"/>
        <v>Aprobado</v>
      </c>
    </row>
    <row r="67" spans="3:15" ht="38.25" x14ac:dyDescent="0.25">
      <c r="C67" s="26">
        <v>45</v>
      </c>
      <c r="D67" s="53">
        <v>44662</v>
      </c>
      <c r="E67" s="55" t="s">
        <v>211</v>
      </c>
      <c r="F67" s="13" t="s">
        <v>212</v>
      </c>
      <c r="G67" s="13" t="s">
        <v>213</v>
      </c>
      <c r="H67" s="30" t="s">
        <v>43</v>
      </c>
      <c r="I67" s="13" t="s">
        <v>43</v>
      </c>
      <c r="J67" s="32" t="s">
        <v>210</v>
      </c>
      <c r="K67" s="13" t="s">
        <v>180</v>
      </c>
      <c r="L67" s="52">
        <v>202200064179</v>
      </c>
      <c r="M67" s="29">
        <v>4</v>
      </c>
      <c r="N67" s="35">
        <v>4</v>
      </c>
      <c r="O67" s="25" t="str">
        <f t="shared" si="0"/>
        <v>Aprobado</v>
      </c>
    </row>
    <row r="68" spans="3:15" ht="25.5" x14ac:dyDescent="0.25">
      <c r="C68" s="29">
        <v>46</v>
      </c>
      <c r="D68" s="53">
        <v>44662</v>
      </c>
      <c r="E68" s="55" t="s">
        <v>214</v>
      </c>
      <c r="F68" s="13" t="s">
        <v>215</v>
      </c>
      <c r="G68" s="13" t="s">
        <v>216</v>
      </c>
      <c r="H68" s="30" t="s">
        <v>43</v>
      </c>
      <c r="I68" s="13" t="s">
        <v>43</v>
      </c>
      <c r="J68" s="32" t="s">
        <v>184</v>
      </c>
      <c r="K68" s="13" t="s">
        <v>139</v>
      </c>
      <c r="L68" s="52">
        <v>202200064221</v>
      </c>
      <c r="M68" s="29">
        <v>5</v>
      </c>
      <c r="N68" s="35">
        <v>5</v>
      </c>
      <c r="O68" s="25" t="str">
        <f t="shared" si="0"/>
        <v>Aprobado</v>
      </c>
    </row>
    <row r="69" spans="3:15" ht="25.5" x14ac:dyDescent="0.25">
      <c r="C69" s="26">
        <v>47</v>
      </c>
      <c r="D69" s="53">
        <v>44662</v>
      </c>
      <c r="E69" s="55" t="s">
        <v>217</v>
      </c>
      <c r="F69" s="13" t="s">
        <v>218</v>
      </c>
      <c r="G69" s="13" t="s">
        <v>219</v>
      </c>
      <c r="H69" s="30" t="s">
        <v>43</v>
      </c>
      <c r="I69" s="13" t="s">
        <v>43</v>
      </c>
      <c r="J69" s="32" t="s">
        <v>220</v>
      </c>
      <c r="K69" s="13" t="s">
        <v>115</v>
      </c>
      <c r="L69" s="52">
        <v>202200064188</v>
      </c>
      <c r="M69" s="29">
        <v>3</v>
      </c>
      <c r="N69" s="35">
        <v>3</v>
      </c>
      <c r="O69" s="25" t="str">
        <f t="shared" si="0"/>
        <v>Aprobado</v>
      </c>
    </row>
    <row r="70" spans="3:15" ht="38.25" x14ac:dyDescent="0.25">
      <c r="C70" s="29">
        <v>48</v>
      </c>
      <c r="D70" s="53">
        <v>44662</v>
      </c>
      <c r="E70" s="55" t="s">
        <v>221</v>
      </c>
      <c r="F70" s="13" t="s">
        <v>222</v>
      </c>
      <c r="G70" s="13" t="s">
        <v>223</v>
      </c>
      <c r="H70" s="30" t="s">
        <v>43</v>
      </c>
      <c r="I70" s="13" t="s">
        <v>224</v>
      </c>
      <c r="J70" s="32" t="s">
        <v>225</v>
      </c>
      <c r="K70" s="13" t="s">
        <v>39</v>
      </c>
      <c r="L70" s="52" t="s">
        <v>226</v>
      </c>
      <c r="M70" s="29">
        <v>3</v>
      </c>
      <c r="N70" s="35">
        <v>3</v>
      </c>
      <c r="O70" s="25" t="str">
        <f t="shared" si="0"/>
        <v>Aprobado</v>
      </c>
    </row>
    <row r="71" spans="3:15" ht="25.5" x14ac:dyDescent="0.25">
      <c r="C71" s="26">
        <v>49</v>
      </c>
      <c r="D71" s="53">
        <v>44662</v>
      </c>
      <c r="E71" s="55" t="s">
        <v>67</v>
      </c>
      <c r="F71" s="13" t="s">
        <v>227</v>
      </c>
      <c r="G71" s="13" t="s">
        <v>228</v>
      </c>
      <c r="H71" s="30" t="s">
        <v>43</v>
      </c>
      <c r="I71" s="13" t="s">
        <v>43</v>
      </c>
      <c r="J71" s="32" t="s">
        <v>229</v>
      </c>
      <c r="K71" s="13" t="s">
        <v>152</v>
      </c>
      <c r="L71" s="52" t="s">
        <v>230</v>
      </c>
      <c r="M71" s="29">
        <v>4</v>
      </c>
      <c r="N71" s="35">
        <v>4</v>
      </c>
      <c r="O71" s="25" t="str">
        <f t="shared" si="0"/>
        <v>Aprobado</v>
      </c>
    </row>
    <row r="72" spans="3:15" ht="38.25" x14ac:dyDescent="0.25">
      <c r="C72" s="29">
        <v>50</v>
      </c>
      <c r="D72" s="53">
        <v>44662</v>
      </c>
      <c r="E72" s="55" t="s">
        <v>231</v>
      </c>
      <c r="F72" s="13" t="s">
        <v>232</v>
      </c>
      <c r="G72" s="13" t="s">
        <v>233</v>
      </c>
      <c r="H72" s="30" t="s">
        <v>43</v>
      </c>
      <c r="I72" s="13" t="s">
        <v>224</v>
      </c>
      <c r="J72" s="32" t="s">
        <v>234</v>
      </c>
      <c r="K72" s="13" t="s">
        <v>152</v>
      </c>
      <c r="L72" s="52" t="s">
        <v>235</v>
      </c>
      <c r="M72" s="29">
        <v>5</v>
      </c>
      <c r="N72" s="35">
        <v>5</v>
      </c>
      <c r="O72" s="25" t="str">
        <f t="shared" si="0"/>
        <v>Aprobado</v>
      </c>
    </row>
    <row r="73" spans="3:15" ht="51" x14ac:dyDescent="0.25">
      <c r="C73" s="26">
        <v>51</v>
      </c>
      <c r="D73" s="53">
        <v>44663</v>
      </c>
      <c r="E73" s="55" t="s">
        <v>236</v>
      </c>
      <c r="F73" s="13" t="s">
        <v>237</v>
      </c>
      <c r="G73" s="13" t="s">
        <v>238</v>
      </c>
      <c r="H73" s="30" t="s">
        <v>43</v>
      </c>
      <c r="I73" s="13" t="s">
        <v>44</v>
      </c>
      <c r="J73" s="32" t="s">
        <v>44</v>
      </c>
      <c r="K73" s="13" t="s">
        <v>115</v>
      </c>
      <c r="L73" s="52">
        <v>202200064036</v>
      </c>
      <c r="M73" s="29">
        <v>3</v>
      </c>
      <c r="N73" s="35">
        <v>3</v>
      </c>
      <c r="O73" s="25" t="str">
        <f t="shared" si="0"/>
        <v>Aprobado</v>
      </c>
    </row>
    <row r="74" spans="3:15" ht="25.5" x14ac:dyDescent="0.25">
      <c r="C74" s="29">
        <v>52</v>
      </c>
      <c r="D74" s="53">
        <v>44663</v>
      </c>
      <c r="E74" s="55" t="s">
        <v>239</v>
      </c>
      <c r="F74" s="13" t="s">
        <v>240</v>
      </c>
      <c r="G74" s="13" t="s">
        <v>241</v>
      </c>
      <c r="H74" s="30" t="s">
        <v>43</v>
      </c>
      <c r="I74" s="13" t="s">
        <v>43</v>
      </c>
      <c r="J74" s="32" t="s">
        <v>242</v>
      </c>
      <c r="K74" s="13" t="s">
        <v>139</v>
      </c>
      <c r="L74" s="52">
        <v>202200064202</v>
      </c>
      <c r="M74" s="29">
        <v>6</v>
      </c>
      <c r="N74" s="35">
        <v>6</v>
      </c>
      <c r="O74" s="25" t="str">
        <f t="shared" si="0"/>
        <v>Aprobado</v>
      </c>
    </row>
    <row r="75" spans="3:15" ht="25.5" x14ac:dyDescent="0.25">
      <c r="C75" s="26">
        <v>53</v>
      </c>
      <c r="D75" s="53">
        <v>44663</v>
      </c>
      <c r="E75" s="55" t="s">
        <v>243</v>
      </c>
      <c r="F75" s="13" t="s">
        <v>244</v>
      </c>
      <c r="G75" s="13" t="s">
        <v>245</v>
      </c>
      <c r="H75" s="30" t="s">
        <v>43</v>
      </c>
      <c r="I75" s="13" t="s">
        <v>43</v>
      </c>
      <c r="J75" s="32" t="s">
        <v>246</v>
      </c>
      <c r="K75" s="13" t="s">
        <v>152</v>
      </c>
      <c r="L75" s="52" t="s">
        <v>247</v>
      </c>
      <c r="M75" s="29">
        <v>4</v>
      </c>
      <c r="N75" s="35">
        <v>4</v>
      </c>
      <c r="O75" s="25" t="str">
        <f t="shared" si="0"/>
        <v>Aprobado</v>
      </c>
    </row>
    <row r="76" spans="3:15" ht="51" x14ac:dyDescent="0.25">
      <c r="C76" s="29">
        <v>54</v>
      </c>
      <c r="D76" s="53">
        <v>44663</v>
      </c>
      <c r="E76" s="55" t="s">
        <v>248</v>
      </c>
      <c r="F76" s="13" t="s">
        <v>249</v>
      </c>
      <c r="G76" s="13" t="s">
        <v>250</v>
      </c>
      <c r="H76" s="30" t="s">
        <v>43</v>
      </c>
      <c r="I76" s="13" t="s">
        <v>43</v>
      </c>
      <c r="J76" s="32" t="s">
        <v>251</v>
      </c>
      <c r="K76" s="13" t="s">
        <v>152</v>
      </c>
      <c r="L76" s="52" t="s">
        <v>252</v>
      </c>
      <c r="M76" s="29">
        <v>4</v>
      </c>
      <c r="N76" s="35">
        <v>4</v>
      </c>
      <c r="O76" s="25" t="str">
        <f t="shared" si="0"/>
        <v>Aprobado</v>
      </c>
    </row>
    <row r="77" spans="3:15" ht="25.5" x14ac:dyDescent="0.25">
      <c r="C77" s="26">
        <v>55</v>
      </c>
      <c r="D77" s="53">
        <v>44663</v>
      </c>
      <c r="E77" s="55" t="s">
        <v>253</v>
      </c>
      <c r="F77" s="13" t="s">
        <v>56</v>
      </c>
      <c r="G77" s="13" t="s">
        <v>254</v>
      </c>
      <c r="H77" s="30" t="s">
        <v>43</v>
      </c>
      <c r="I77" s="13" t="s">
        <v>43</v>
      </c>
      <c r="J77" s="32" t="s">
        <v>58</v>
      </c>
      <c r="K77" s="13" t="s">
        <v>152</v>
      </c>
      <c r="L77" s="52" t="s">
        <v>255</v>
      </c>
      <c r="M77" s="29">
        <v>4</v>
      </c>
      <c r="N77" s="35">
        <v>4</v>
      </c>
      <c r="O77" s="25" t="str">
        <f t="shared" si="0"/>
        <v>Aprobado</v>
      </c>
    </row>
    <row r="78" spans="3:15" ht="25.5" x14ac:dyDescent="0.25">
      <c r="C78" s="29">
        <v>56</v>
      </c>
      <c r="D78" s="53">
        <v>44663</v>
      </c>
      <c r="E78" s="55" t="s">
        <v>256</v>
      </c>
      <c r="F78" s="13" t="s">
        <v>257</v>
      </c>
      <c r="G78" s="13" t="s">
        <v>258</v>
      </c>
      <c r="H78" s="30" t="s">
        <v>43</v>
      </c>
      <c r="I78" s="13" t="s">
        <v>43</v>
      </c>
      <c r="J78" s="32" t="s">
        <v>66</v>
      </c>
      <c r="K78" s="13" t="s">
        <v>259</v>
      </c>
      <c r="L78" s="52" t="s">
        <v>260</v>
      </c>
      <c r="M78" s="29">
        <v>3</v>
      </c>
      <c r="N78" s="35">
        <v>3</v>
      </c>
      <c r="O78" s="25" t="str">
        <f t="shared" si="0"/>
        <v>Aprobado</v>
      </c>
    </row>
    <row r="79" spans="3:15" ht="25.5" x14ac:dyDescent="0.25">
      <c r="C79" s="26">
        <v>57</v>
      </c>
      <c r="D79" s="17">
        <v>44663</v>
      </c>
      <c r="E79" s="18" t="s">
        <v>261</v>
      </c>
      <c r="F79" s="16" t="s">
        <v>262</v>
      </c>
      <c r="G79" s="16" t="s">
        <v>263</v>
      </c>
      <c r="H79" s="19" t="s">
        <v>43</v>
      </c>
      <c r="I79" s="16" t="s">
        <v>264</v>
      </c>
      <c r="J79" s="20" t="s">
        <v>265</v>
      </c>
      <c r="K79" s="16" t="s">
        <v>152</v>
      </c>
      <c r="L79" s="21" t="s">
        <v>266</v>
      </c>
      <c r="M79" s="10">
        <v>4</v>
      </c>
      <c r="N79" s="71">
        <v>3</v>
      </c>
      <c r="O79" s="9" t="str">
        <f t="shared" si="0"/>
        <v>Desaprobado</v>
      </c>
    </row>
    <row r="80" spans="3:15" ht="38.25" x14ac:dyDescent="0.25">
      <c r="C80" s="29">
        <v>58</v>
      </c>
      <c r="D80" s="53">
        <v>44663</v>
      </c>
      <c r="E80" s="55" t="s">
        <v>267</v>
      </c>
      <c r="F80" s="13" t="s">
        <v>268</v>
      </c>
      <c r="G80" s="13" t="s">
        <v>269</v>
      </c>
      <c r="H80" s="30" t="s">
        <v>43</v>
      </c>
      <c r="I80" s="13" t="s">
        <v>270</v>
      </c>
      <c r="J80" s="32" t="s">
        <v>270</v>
      </c>
      <c r="K80" s="13" t="s">
        <v>115</v>
      </c>
      <c r="L80" s="52">
        <v>202200064051</v>
      </c>
      <c r="M80" s="29">
        <v>3</v>
      </c>
      <c r="N80" s="35">
        <v>3</v>
      </c>
      <c r="O80" s="25" t="str">
        <f t="shared" si="0"/>
        <v>Aprobado</v>
      </c>
    </row>
    <row r="81" spans="3:15" ht="25.5" x14ac:dyDescent="0.25">
      <c r="C81" s="26">
        <v>59</v>
      </c>
      <c r="D81" s="53">
        <v>44664</v>
      </c>
      <c r="E81" s="55" t="s">
        <v>67</v>
      </c>
      <c r="F81" s="13" t="s">
        <v>271</v>
      </c>
      <c r="G81" s="13" t="s">
        <v>272</v>
      </c>
      <c r="H81" s="30" t="s">
        <v>43</v>
      </c>
      <c r="I81" s="13" t="s">
        <v>43</v>
      </c>
      <c r="J81" s="32" t="s">
        <v>273</v>
      </c>
      <c r="K81" s="13" t="s">
        <v>123</v>
      </c>
      <c r="L81" s="52" t="s">
        <v>274</v>
      </c>
      <c r="M81" s="29">
        <v>4</v>
      </c>
      <c r="N81" s="35">
        <v>4</v>
      </c>
      <c r="O81" s="25" t="str">
        <f t="shared" si="0"/>
        <v>Aprobado</v>
      </c>
    </row>
    <row r="82" spans="3:15" ht="25.5" x14ac:dyDescent="0.25">
      <c r="C82" s="29">
        <v>60</v>
      </c>
      <c r="D82" s="53">
        <v>44664</v>
      </c>
      <c r="E82" s="55" t="s">
        <v>275</v>
      </c>
      <c r="F82" s="13" t="s">
        <v>276</v>
      </c>
      <c r="G82" s="13" t="s">
        <v>277</v>
      </c>
      <c r="H82" s="30" t="s">
        <v>43</v>
      </c>
      <c r="I82" s="13" t="s">
        <v>43</v>
      </c>
      <c r="J82" s="32" t="s">
        <v>157</v>
      </c>
      <c r="K82" s="13" t="s">
        <v>39</v>
      </c>
      <c r="L82" s="52">
        <v>202200071297</v>
      </c>
      <c r="M82" s="29">
        <v>4</v>
      </c>
      <c r="N82" s="35">
        <v>4</v>
      </c>
      <c r="O82" s="25" t="str">
        <f t="shared" si="0"/>
        <v>Aprobado</v>
      </c>
    </row>
    <row r="83" spans="3:15" ht="76.5" x14ac:dyDescent="0.25">
      <c r="C83" s="26">
        <v>61</v>
      </c>
      <c r="D83" s="17">
        <v>44664</v>
      </c>
      <c r="E83" s="18" t="s">
        <v>278</v>
      </c>
      <c r="F83" s="16" t="s">
        <v>279</v>
      </c>
      <c r="G83" s="16" t="s">
        <v>280</v>
      </c>
      <c r="H83" s="19" t="s">
        <v>43</v>
      </c>
      <c r="I83" s="16" t="s">
        <v>224</v>
      </c>
      <c r="J83" s="20" t="s">
        <v>281</v>
      </c>
      <c r="K83" s="16" t="s">
        <v>115</v>
      </c>
      <c r="L83" s="21" t="s">
        <v>282</v>
      </c>
      <c r="M83" s="10">
        <v>4</v>
      </c>
      <c r="N83" s="71">
        <v>3</v>
      </c>
      <c r="O83" s="9" t="str">
        <f t="shared" si="0"/>
        <v>Desaprobado</v>
      </c>
    </row>
    <row r="84" spans="3:15" ht="63.75" x14ac:dyDescent="0.25">
      <c r="C84" s="29">
        <v>62</v>
      </c>
      <c r="D84" s="53">
        <v>44664</v>
      </c>
      <c r="E84" s="55" t="s">
        <v>283</v>
      </c>
      <c r="F84" s="13" t="s">
        <v>284</v>
      </c>
      <c r="G84" s="13" t="s">
        <v>285</v>
      </c>
      <c r="H84" s="30" t="s">
        <v>43</v>
      </c>
      <c r="I84" s="13" t="s">
        <v>43</v>
      </c>
      <c r="J84" s="32" t="s">
        <v>286</v>
      </c>
      <c r="K84" s="13" t="s">
        <v>152</v>
      </c>
      <c r="L84" s="52" t="s">
        <v>287</v>
      </c>
      <c r="M84" s="29">
        <v>3</v>
      </c>
      <c r="N84" s="35">
        <v>3</v>
      </c>
      <c r="O84" s="25" t="str">
        <f t="shared" si="0"/>
        <v>Aprobado</v>
      </c>
    </row>
    <row r="85" spans="3:15" ht="38.25" x14ac:dyDescent="0.25">
      <c r="C85" s="26">
        <v>63</v>
      </c>
      <c r="D85" s="53">
        <v>44664</v>
      </c>
      <c r="E85" s="55" t="s">
        <v>288</v>
      </c>
      <c r="F85" s="13" t="s">
        <v>289</v>
      </c>
      <c r="G85" s="13" t="s">
        <v>290</v>
      </c>
      <c r="H85" s="30" t="s">
        <v>43</v>
      </c>
      <c r="I85" s="13" t="s">
        <v>43</v>
      </c>
      <c r="J85" s="32" t="s">
        <v>58</v>
      </c>
      <c r="K85" s="13" t="s">
        <v>115</v>
      </c>
      <c r="L85" s="52" t="s">
        <v>291</v>
      </c>
      <c r="M85" s="29">
        <v>2</v>
      </c>
      <c r="N85" s="35">
        <v>2</v>
      </c>
      <c r="O85" s="25" t="str">
        <f t="shared" si="0"/>
        <v>Aprobado</v>
      </c>
    </row>
    <row r="86" spans="3:15" ht="51" x14ac:dyDescent="0.25">
      <c r="C86" s="29">
        <v>64</v>
      </c>
      <c r="D86" s="53">
        <v>44664</v>
      </c>
      <c r="E86" s="55" t="s">
        <v>292</v>
      </c>
      <c r="F86" s="13" t="s">
        <v>293</v>
      </c>
      <c r="G86" s="13" t="s">
        <v>294</v>
      </c>
      <c r="H86" s="30" t="s">
        <v>43</v>
      </c>
      <c r="I86" s="13" t="s">
        <v>43</v>
      </c>
      <c r="J86" s="32" t="s">
        <v>295</v>
      </c>
      <c r="K86" s="13" t="s">
        <v>152</v>
      </c>
      <c r="L86" s="52" t="s">
        <v>296</v>
      </c>
      <c r="M86" s="29">
        <v>4</v>
      </c>
      <c r="N86" s="35">
        <v>4</v>
      </c>
      <c r="O86" s="25" t="str">
        <f t="shared" si="0"/>
        <v>Aprobado</v>
      </c>
    </row>
    <row r="87" spans="3:15" ht="38.25" x14ac:dyDescent="0.25">
      <c r="C87" s="26">
        <v>65</v>
      </c>
      <c r="D87" s="53">
        <v>44664</v>
      </c>
      <c r="E87" s="55" t="s">
        <v>297</v>
      </c>
      <c r="F87" s="13" t="s">
        <v>298</v>
      </c>
      <c r="G87" s="13" t="s">
        <v>299</v>
      </c>
      <c r="H87" s="30" t="s">
        <v>43</v>
      </c>
      <c r="I87" s="13" t="s">
        <v>270</v>
      </c>
      <c r="J87" s="32" t="s">
        <v>300</v>
      </c>
      <c r="K87" s="13" t="s">
        <v>139</v>
      </c>
      <c r="L87" s="52">
        <v>202200064069</v>
      </c>
      <c r="M87" s="29">
        <v>6</v>
      </c>
      <c r="N87" s="35">
        <v>6</v>
      </c>
      <c r="O87" s="25" t="str">
        <f t="shared" ref="O87:O150" si="1">IF(M87=N87,"Aprobado","Desaprobado")</f>
        <v>Aprobado</v>
      </c>
    </row>
    <row r="88" spans="3:15" x14ac:dyDescent="0.25">
      <c r="C88" s="29">
        <v>66</v>
      </c>
      <c r="D88" s="53">
        <v>44664</v>
      </c>
      <c r="E88" s="55" t="s">
        <v>301</v>
      </c>
      <c r="F88" s="13" t="s">
        <v>302</v>
      </c>
      <c r="G88" s="13" t="s">
        <v>303</v>
      </c>
      <c r="H88" s="30" t="s">
        <v>43</v>
      </c>
      <c r="I88" s="13" t="s">
        <v>304</v>
      </c>
      <c r="J88" s="32" t="s">
        <v>305</v>
      </c>
      <c r="K88" s="13" t="s">
        <v>115</v>
      </c>
      <c r="L88" s="52">
        <v>202200064215</v>
      </c>
      <c r="M88" s="29">
        <v>2</v>
      </c>
      <c r="N88" s="35">
        <v>2</v>
      </c>
      <c r="O88" s="25" t="str">
        <f t="shared" si="1"/>
        <v>Aprobado</v>
      </c>
    </row>
    <row r="89" spans="3:15" ht="51" x14ac:dyDescent="0.25">
      <c r="C89" s="26">
        <v>67</v>
      </c>
      <c r="D89" s="53">
        <v>44664</v>
      </c>
      <c r="E89" s="55" t="s">
        <v>306</v>
      </c>
      <c r="F89" s="13" t="s">
        <v>307</v>
      </c>
      <c r="G89" s="13" t="s">
        <v>308</v>
      </c>
      <c r="H89" s="30" t="s">
        <v>43</v>
      </c>
      <c r="I89" s="13" t="s">
        <v>309</v>
      </c>
      <c r="J89" s="32" t="s">
        <v>310</v>
      </c>
      <c r="K89" s="13" t="s">
        <v>139</v>
      </c>
      <c r="L89" s="52">
        <v>202200064172</v>
      </c>
      <c r="M89" s="29">
        <v>3</v>
      </c>
      <c r="N89" s="35">
        <v>3</v>
      </c>
      <c r="O89" s="25" t="str">
        <f t="shared" si="1"/>
        <v>Aprobado</v>
      </c>
    </row>
    <row r="90" spans="3:15" ht="25.5" x14ac:dyDescent="0.25">
      <c r="C90" s="29">
        <v>68</v>
      </c>
      <c r="D90" s="53">
        <v>44664</v>
      </c>
      <c r="E90" s="55" t="s">
        <v>311</v>
      </c>
      <c r="F90" s="13" t="s">
        <v>312</v>
      </c>
      <c r="G90" s="13" t="s">
        <v>313</v>
      </c>
      <c r="H90" s="30" t="s">
        <v>43</v>
      </c>
      <c r="I90" s="13" t="s">
        <v>309</v>
      </c>
      <c r="J90" s="32" t="s">
        <v>309</v>
      </c>
      <c r="K90" s="13" t="s">
        <v>139</v>
      </c>
      <c r="L90" s="52">
        <v>202200064198</v>
      </c>
      <c r="M90" s="29">
        <v>4</v>
      </c>
      <c r="N90" s="35">
        <v>4</v>
      </c>
      <c r="O90" s="25" t="str">
        <f t="shared" si="1"/>
        <v>Aprobado</v>
      </c>
    </row>
    <row r="91" spans="3:15" ht="38.25" x14ac:dyDescent="0.25">
      <c r="C91" s="26">
        <v>69</v>
      </c>
      <c r="D91" s="53">
        <v>44668</v>
      </c>
      <c r="E91" s="55" t="s">
        <v>314</v>
      </c>
      <c r="F91" s="13" t="s">
        <v>315</v>
      </c>
      <c r="G91" s="13" t="s">
        <v>316</v>
      </c>
      <c r="H91" s="30" t="s">
        <v>317</v>
      </c>
      <c r="I91" s="13" t="s">
        <v>318</v>
      </c>
      <c r="J91" s="32" t="s">
        <v>318</v>
      </c>
      <c r="K91" s="13" t="s">
        <v>319</v>
      </c>
      <c r="L91" s="52">
        <v>202200069727</v>
      </c>
      <c r="M91" s="29">
        <v>1</v>
      </c>
      <c r="N91" s="35">
        <v>1</v>
      </c>
      <c r="O91" s="25" t="str">
        <f t="shared" si="1"/>
        <v>Aprobado</v>
      </c>
    </row>
    <row r="92" spans="3:15" ht="38.25" x14ac:dyDescent="0.25">
      <c r="C92" s="29">
        <v>70</v>
      </c>
      <c r="D92" s="53">
        <v>44668</v>
      </c>
      <c r="E92" s="55" t="s">
        <v>320</v>
      </c>
      <c r="F92" s="13" t="s">
        <v>321</v>
      </c>
      <c r="G92" s="13" t="s">
        <v>322</v>
      </c>
      <c r="H92" s="30" t="s">
        <v>317</v>
      </c>
      <c r="I92" s="13" t="s">
        <v>318</v>
      </c>
      <c r="J92" s="32" t="s">
        <v>318</v>
      </c>
      <c r="K92" s="13" t="s">
        <v>323</v>
      </c>
      <c r="L92" s="52">
        <v>202200069730</v>
      </c>
      <c r="M92" s="29">
        <v>3</v>
      </c>
      <c r="N92" s="35">
        <v>3</v>
      </c>
      <c r="O92" s="25" t="str">
        <f t="shared" si="1"/>
        <v>Aprobado</v>
      </c>
    </row>
    <row r="93" spans="3:15" ht="38.25" x14ac:dyDescent="0.25">
      <c r="C93" s="26">
        <v>71</v>
      </c>
      <c r="D93" s="53">
        <v>44668</v>
      </c>
      <c r="E93" s="55" t="s">
        <v>324</v>
      </c>
      <c r="F93" s="13" t="s">
        <v>325</v>
      </c>
      <c r="G93" s="13" t="s">
        <v>326</v>
      </c>
      <c r="H93" s="30" t="s">
        <v>317</v>
      </c>
      <c r="I93" s="13" t="s">
        <v>318</v>
      </c>
      <c r="J93" s="32" t="s">
        <v>318</v>
      </c>
      <c r="K93" s="13" t="s">
        <v>319</v>
      </c>
      <c r="L93" s="52">
        <v>202200069732</v>
      </c>
      <c r="M93" s="29">
        <v>2</v>
      </c>
      <c r="N93" s="35">
        <v>2</v>
      </c>
      <c r="O93" s="25" t="str">
        <f t="shared" si="1"/>
        <v>Aprobado</v>
      </c>
    </row>
    <row r="94" spans="3:15" ht="38.25" x14ac:dyDescent="0.25">
      <c r="C94" s="29">
        <v>72</v>
      </c>
      <c r="D94" s="53">
        <v>44669</v>
      </c>
      <c r="E94" s="55" t="s">
        <v>327</v>
      </c>
      <c r="F94" s="13" t="s">
        <v>328</v>
      </c>
      <c r="G94" s="13" t="s">
        <v>329</v>
      </c>
      <c r="H94" s="30" t="s">
        <v>317</v>
      </c>
      <c r="I94" s="13" t="s">
        <v>330</v>
      </c>
      <c r="J94" s="32" t="s">
        <v>331</v>
      </c>
      <c r="K94" s="13" t="s">
        <v>323</v>
      </c>
      <c r="L94" s="52">
        <v>202200069726</v>
      </c>
      <c r="M94" s="29">
        <v>2</v>
      </c>
      <c r="N94" s="35">
        <v>2</v>
      </c>
      <c r="O94" s="25" t="str">
        <f t="shared" si="1"/>
        <v>Aprobado</v>
      </c>
    </row>
    <row r="95" spans="3:15" ht="25.5" x14ac:dyDescent="0.25">
      <c r="C95" s="26">
        <v>73</v>
      </c>
      <c r="D95" s="53">
        <v>44669</v>
      </c>
      <c r="E95" s="55" t="s">
        <v>332</v>
      </c>
      <c r="F95" s="13" t="s">
        <v>333</v>
      </c>
      <c r="G95" s="13" t="s">
        <v>334</v>
      </c>
      <c r="H95" s="30" t="s">
        <v>317</v>
      </c>
      <c r="I95" s="13" t="s">
        <v>318</v>
      </c>
      <c r="J95" s="32" t="s">
        <v>335</v>
      </c>
      <c r="K95" s="13" t="s">
        <v>323</v>
      </c>
      <c r="L95" s="52">
        <v>202200069728</v>
      </c>
      <c r="M95" s="29">
        <v>2</v>
      </c>
      <c r="N95" s="35">
        <v>2</v>
      </c>
      <c r="O95" s="25" t="str">
        <f t="shared" si="1"/>
        <v>Aprobado</v>
      </c>
    </row>
    <row r="96" spans="3:15" ht="25.5" x14ac:dyDescent="0.25">
      <c r="C96" s="29">
        <v>74</v>
      </c>
      <c r="D96" s="53">
        <v>44669</v>
      </c>
      <c r="E96" s="55" t="s">
        <v>336</v>
      </c>
      <c r="F96" s="13" t="s">
        <v>337</v>
      </c>
      <c r="G96" s="13" t="s">
        <v>338</v>
      </c>
      <c r="H96" s="30" t="s">
        <v>317</v>
      </c>
      <c r="I96" s="13" t="s">
        <v>318</v>
      </c>
      <c r="J96" s="32" t="s">
        <v>335</v>
      </c>
      <c r="K96" s="13" t="s">
        <v>323</v>
      </c>
      <c r="L96" s="52">
        <v>202200069734</v>
      </c>
      <c r="M96" s="29">
        <v>3</v>
      </c>
      <c r="N96" s="35">
        <v>3</v>
      </c>
      <c r="O96" s="25" t="str">
        <f t="shared" si="1"/>
        <v>Aprobado</v>
      </c>
    </row>
    <row r="97" spans="3:15" ht="25.5" x14ac:dyDescent="0.25">
      <c r="C97" s="26">
        <v>75</v>
      </c>
      <c r="D97" s="53">
        <v>44669</v>
      </c>
      <c r="E97" s="55" t="s">
        <v>46</v>
      </c>
      <c r="F97" s="13" t="s">
        <v>339</v>
      </c>
      <c r="G97" s="13" t="s">
        <v>340</v>
      </c>
      <c r="H97" s="30" t="s">
        <v>43</v>
      </c>
      <c r="I97" s="13" t="s">
        <v>43</v>
      </c>
      <c r="J97" s="32" t="s">
        <v>242</v>
      </c>
      <c r="K97" s="13" t="s">
        <v>139</v>
      </c>
      <c r="L97" s="52">
        <v>202200072766</v>
      </c>
      <c r="M97" s="29">
        <v>1</v>
      </c>
      <c r="N97" s="35">
        <v>1</v>
      </c>
      <c r="O97" s="25" t="str">
        <f t="shared" si="1"/>
        <v>Aprobado</v>
      </c>
    </row>
    <row r="98" spans="3:15" ht="25.5" x14ac:dyDescent="0.25">
      <c r="C98" s="29">
        <v>76</v>
      </c>
      <c r="D98" s="53">
        <v>44669</v>
      </c>
      <c r="E98" s="55" t="s">
        <v>341</v>
      </c>
      <c r="F98" s="13" t="s">
        <v>342</v>
      </c>
      <c r="G98" s="13" t="s">
        <v>343</v>
      </c>
      <c r="H98" s="30" t="s">
        <v>344</v>
      </c>
      <c r="I98" s="13" t="s">
        <v>344</v>
      </c>
      <c r="J98" s="32" t="s">
        <v>344</v>
      </c>
      <c r="K98" s="13" t="s">
        <v>152</v>
      </c>
      <c r="L98" s="52">
        <v>202200068233</v>
      </c>
      <c r="M98" s="29">
        <v>5</v>
      </c>
      <c r="N98" s="35">
        <v>5</v>
      </c>
      <c r="O98" s="25" t="str">
        <f t="shared" si="1"/>
        <v>Aprobado</v>
      </c>
    </row>
    <row r="99" spans="3:15" ht="25.5" x14ac:dyDescent="0.25">
      <c r="C99" s="26">
        <v>77</v>
      </c>
      <c r="D99" s="17">
        <v>44669</v>
      </c>
      <c r="E99" s="18" t="s">
        <v>345</v>
      </c>
      <c r="F99" s="16" t="s">
        <v>346</v>
      </c>
      <c r="G99" s="16" t="s">
        <v>347</v>
      </c>
      <c r="H99" s="19" t="s">
        <v>344</v>
      </c>
      <c r="I99" s="16" t="s">
        <v>344</v>
      </c>
      <c r="J99" s="20" t="s">
        <v>344</v>
      </c>
      <c r="K99" s="16" t="s">
        <v>348</v>
      </c>
      <c r="L99" s="21">
        <v>202200068234</v>
      </c>
      <c r="M99" s="10">
        <v>5</v>
      </c>
      <c r="N99" s="71">
        <v>4</v>
      </c>
      <c r="O99" s="9" t="str">
        <f t="shared" si="1"/>
        <v>Desaprobado</v>
      </c>
    </row>
    <row r="100" spans="3:15" ht="25.5" x14ac:dyDescent="0.25">
      <c r="C100" s="29">
        <v>78</v>
      </c>
      <c r="D100" s="53">
        <v>44669</v>
      </c>
      <c r="E100" s="55" t="s">
        <v>349</v>
      </c>
      <c r="F100" s="13" t="s">
        <v>350</v>
      </c>
      <c r="G100" s="13" t="s">
        <v>351</v>
      </c>
      <c r="H100" s="30" t="s">
        <v>344</v>
      </c>
      <c r="I100" s="13" t="s">
        <v>344</v>
      </c>
      <c r="J100" s="32" t="s">
        <v>344</v>
      </c>
      <c r="K100" s="13" t="s">
        <v>152</v>
      </c>
      <c r="L100" s="52">
        <v>202200068236</v>
      </c>
      <c r="M100" s="29">
        <v>4</v>
      </c>
      <c r="N100" s="35">
        <v>4</v>
      </c>
      <c r="O100" s="25" t="str">
        <f t="shared" si="1"/>
        <v>Aprobado</v>
      </c>
    </row>
    <row r="101" spans="3:15" ht="25.5" x14ac:dyDescent="0.25">
      <c r="C101" s="26">
        <v>79</v>
      </c>
      <c r="D101" s="53">
        <v>44669</v>
      </c>
      <c r="E101" s="55" t="s">
        <v>352</v>
      </c>
      <c r="F101" s="13" t="s">
        <v>353</v>
      </c>
      <c r="G101" s="13" t="s">
        <v>354</v>
      </c>
      <c r="H101" s="30" t="s">
        <v>344</v>
      </c>
      <c r="I101" s="13" t="s">
        <v>344</v>
      </c>
      <c r="J101" s="32" t="s">
        <v>344</v>
      </c>
      <c r="K101" s="13" t="s">
        <v>348</v>
      </c>
      <c r="L101" s="52">
        <v>202200068237</v>
      </c>
      <c r="M101" s="29">
        <v>4</v>
      </c>
      <c r="N101" s="35">
        <v>4</v>
      </c>
      <c r="O101" s="25" t="str">
        <f t="shared" si="1"/>
        <v>Aprobado</v>
      </c>
    </row>
    <row r="102" spans="3:15" ht="25.5" x14ac:dyDescent="0.25">
      <c r="C102" s="29">
        <v>80</v>
      </c>
      <c r="D102" s="53">
        <v>44669</v>
      </c>
      <c r="E102" s="55" t="s">
        <v>355</v>
      </c>
      <c r="F102" s="13" t="s">
        <v>356</v>
      </c>
      <c r="G102" s="13" t="s">
        <v>357</v>
      </c>
      <c r="H102" s="30" t="s">
        <v>344</v>
      </c>
      <c r="I102" s="13" t="s">
        <v>344</v>
      </c>
      <c r="J102" s="32" t="s">
        <v>344</v>
      </c>
      <c r="K102" s="13" t="s">
        <v>152</v>
      </c>
      <c r="L102" s="52">
        <v>202200068238</v>
      </c>
      <c r="M102" s="29">
        <v>4</v>
      </c>
      <c r="N102" s="35">
        <v>4</v>
      </c>
      <c r="O102" s="25" t="str">
        <f t="shared" si="1"/>
        <v>Aprobado</v>
      </c>
    </row>
    <row r="103" spans="3:15" ht="25.5" x14ac:dyDescent="0.25">
      <c r="C103" s="26">
        <v>81</v>
      </c>
      <c r="D103" s="53">
        <v>44669</v>
      </c>
      <c r="E103" s="55" t="s">
        <v>358</v>
      </c>
      <c r="F103" s="13" t="s">
        <v>359</v>
      </c>
      <c r="G103" s="13" t="s">
        <v>360</v>
      </c>
      <c r="H103" s="30" t="s">
        <v>361</v>
      </c>
      <c r="I103" s="13" t="s">
        <v>362</v>
      </c>
      <c r="J103" s="32" t="s">
        <v>363</v>
      </c>
      <c r="K103" s="13" t="s">
        <v>364</v>
      </c>
      <c r="L103" s="52">
        <v>202200063830</v>
      </c>
      <c r="M103" s="29">
        <v>2</v>
      </c>
      <c r="N103" s="35">
        <v>2</v>
      </c>
      <c r="O103" s="25" t="str">
        <f t="shared" si="1"/>
        <v>Aprobado</v>
      </c>
    </row>
    <row r="104" spans="3:15" ht="51" x14ac:dyDescent="0.25">
      <c r="C104" s="29">
        <v>82</v>
      </c>
      <c r="D104" s="53">
        <v>44670</v>
      </c>
      <c r="E104" s="55" t="s">
        <v>365</v>
      </c>
      <c r="F104" s="13" t="s">
        <v>366</v>
      </c>
      <c r="G104" s="13" t="s">
        <v>367</v>
      </c>
      <c r="H104" s="30" t="s">
        <v>368</v>
      </c>
      <c r="I104" s="13" t="s">
        <v>369</v>
      </c>
      <c r="J104" s="32" t="s">
        <v>370</v>
      </c>
      <c r="K104" s="13" t="s">
        <v>348</v>
      </c>
      <c r="L104" s="52">
        <v>202200073246</v>
      </c>
      <c r="M104" s="29">
        <v>4</v>
      </c>
      <c r="N104" s="35">
        <v>4</v>
      </c>
      <c r="O104" s="25" t="str">
        <f t="shared" si="1"/>
        <v>Aprobado</v>
      </c>
    </row>
    <row r="105" spans="3:15" ht="25.5" x14ac:dyDescent="0.25">
      <c r="C105" s="26">
        <v>83</v>
      </c>
      <c r="D105" s="53">
        <v>44670</v>
      </c>
      <c r="E105" s="55" t="s">
        <v>372</v>
      </c>
      <c r="F105" s="13" t="s">
        <v>373</v>
      </c>
      <c r="G105" s="13" t="s">
        <v>374</v>
      </c>
      <c r="H105" s="30" t="s">
        <v>368</v>
      </c>
      <c r="I105" s="13" t="s">
        <v>375</v>
      </c>
      <c r="J105" s="32" t="s">
        <v>376</v>
      </c>
      <c r="K105" s="13" t="s">
        <v>348</v>
      </c>
      <c r="L105" s="52">
        <v>202200073280</v>
      </c>
      <c r="M105" s="29">
        <v>1</v>
      </c>
      <c r="N105" s="35">
        <v>1</v>
      </c>
      <c r="O105" s="25" t="str">
        <f t="shared" si="1"/>
        <v>Aprobado</v>
      </c>
    </row>
    <row r="106" spans="3:15" ht="25.5" x14ac:dyDescent="0.25">
      <c r="C106" s="29">
        <v>84</v>
      </c>
      <c r="D106" s="53">
        <v>44670</v>
      </c>
      <c r="E106" s="55" t="s">
        <v>377</v>
      </c>
      <c r="F106" s="13" t="s">
        <v>378</v>
      </c>
      <c r="G106" s="13" t="s">
        <v>379</v>
      </c>
      <c r="H106" s="30" t="s">
        <v>368</v>
      </c>
      <c r="I106" s="13" t="s">
        <v>375</v>
      </c>
      <c r="J106" s="32" t="s">
        <v>380</v>
      </c>
      <c r="K106" s="13" t="s">
        <v>348</v>
      </c>
      <c r="L106" s="52">
        <v>202200073284</v>
      </c>
      <c r="M106" s="29">
        <v>3</v>
      </c>
      <c r="N106" s="35">
        <v>3</v>
      </c>
      <c r="O106" s="25" t="str">
        <f t="shared" si="1"/>
        <v>Aprobado</v>
      </c>
    </row>
    <row r="107" spans="3:15" ht="25.5" x14ac:dyDescent="0.25">
      <c r="C107" s="26">
        <v>85</v>
      </c>
      <c r="D107" s="53">
        <v>44670</v>
      </c>
      <c r="E107" s="55" t="s">
        <v>381</v>
      </c>
      <c r="F107" s="13" t="s">
        <v>382</v>
      </c>
      <c r="G107" s="13" t="s">
        <v>383</v>
      </c>
      <c r="H107" s="30" t="s">
        <v>361</v>
      </c>
      <c r="I107" s="13" t="s">
        <v>361</v>
      </c>
      <c r="J107" s="32" t="s">
        <v>361</v>
      </c>
      <c r="K107" s="13" t="s">
        <v>384</v>
      </c>
      <c r="L107" s="52">
        <v>202200063233</v>
      </c>
      <c r="M107" s="29">
        <v>1</v>
      </c>
      <c r="N107" s="35">
        <v>1</v>
      </c>
      <c r="O107" s="25" t="str">
        <f t="shared" si="1"/>
        <v>Aprobado</v>
      </c>
    </row>
    <row r="108" spans="3:15" x14ac:dyDescent="0.25">
      <c r="C108" s="29">
        <v>86</v>
      </c>
      <c r="D108" s="53">
        <v>44670</v>
      </c>
      <c r="E108" s="55" t="s">
        <v>385</v>
      </c>
      <c r="F108" s="13" t="s">
        <v>386</v>
      </c>
      <c r="G108" s="13" t="s">
        <v>387</v>
      </c>
      <c r="H108" s="30" t="s">
        <v>361</v>
      </c>
      <c r="I108" s="13" t="s">
        <v>361</v>
      </c>
      <c r="J108" s="32" t="s">
        <v>388</v>
      </c>
      <c r="K108" s="13" t="s">
        <v>384</v>
      </c>
      <c r="L108" s="52">
        <v>202200063476</v>
      </c>
      <c r="M108" s="29">
        <v>2</v>
      </c>
      <c r="N108" s="35">
        <v>2</v>
      </c>
      <c r="O108" s="25" t="str">
        <f t="shared" si="1"/>
        <v>Aprobado</v>
      </c>
    </row>
    <row r="109" spans="3:15" ht="25.5" x14ac:dyDescent="0.25">
      <c r="C109" s="26">
        <v>87</v>
      </c>
      <c r="D109" s="53">
        <v>44670</v>
      </c>
      <c r="E109" s="55" t="s">
        <v>389</v>
      </c>
      <c r="F109" s="13" t="s">
        <v>390</v>
      </c>
      <c r="G109" s="13" t="s">
        <v>391</v>
      </c>
      <c r="H109" s="30" t="s">
        <v>361</v>
      </c>
      <c r="I109" s="13" t="s">
        <v>392</v>
      </c>
      <c r="J109" s="32" t="s">
        <v>392</v>
      </c>
      <c r="K109" s="13" t="s">
        <v>384</v>
      </c>
      <c r="L109" s="52">
        <v>202200063488</v>
      </c>
      <c r="M109" s="29">
        <v>2</v>
      </c>
      <c r="N109" s="35">
        <v>2</v>
      </c>
      <c r="O109" s="25" t="str">
        <f t="shared" si="1"/>
        <v>Aprobado</v>
      </c>
    </row>
    <row r="110" spans="3:15" ht="25.5" x14ac:dyDescent="0.25">
      <c r="C110" s="29">
        <v>88</v>
      </c>
      <c r="D110" s="53">
        <v>44670</v>
      </c>
      <c r="E110" s="55" t="s">
        <v>393</v>
      </c>
      <c r="F110" s="13" t="s">
        <v>394</v>
      </c>
      <c r="G110" s="13" t="s">
        <v>395</v>
      </c>
      <c r="H110" s="30" t="s">
        <v>361</v>
      </c>
      <c r="I110" s="13" t="s">
        <v>396</v>
      </c>
      <c r="J110" s="32" t="s">
        <v>396</v>
      </c>
      <c r="K110" s="13" t="s">
        <v>384</v>
      </c>
      <c r="L110" s="52">
        <v>202200063518</v>
      </c>
      <c r="M110" s="29">
        <v>2</v>
      </c>
      <c r="N110" s="35">
        <v>2</v>
      </c>
      <c r="O110" s="25" t="str">
        <f t="shared" si="1"/>
        <v>Aprobado</v>
      </c>
    </row>
    <row r="111" spans="3:15" ht="25.5" x14ac:dyDescent="0.25">
      <c r="C111" s="26">
        <v>89</v>
      </c>
      <c r="D111" s="53">
        <v>44670</v>
      </c>
      <c r="E111" s="55" t="s">
        <v>397</v>
      </c>
      <c r="F111" s="13" t="s">
        <v>398</v>
      </c>
      <c r="G111" s="13" t="s">
        <v>399</v>
      </c>
      <c r="H111" s="30" t="s">
        <v>361</v>
      </c>
      <c r="I111" s="13" t="s">
        <v>396</v>
      </c>
      <c r="J111" s="32" t="s">
        <v>396</v>
      </c>
      <c r="K111" s="13" t="s">
        <v>400</v>
      </c>
      <c r="L111" s="52">
        <v>202200063811</v>
      </c>
      <c r="M111" s="29">
        <v>1</v>
      </c>
      <c r="N111" s="35">
        <v>1</v>
      </c>
      <c r="O111" s="25" t="str">
        <f t="shared" si="1"/>
        <v>Aprobado</v>
      </c>
    </row>
    <row r="112" spans="3:15" ht="25.5" x14ac:dyDescent="0.25">
      <c r="C112" s="29">
        <v>90</v>
      </c>
      <c r="D112" s="53">
        <v>44670</v>
      </c>
      <c r="E112" s="55" t="s">
        <v>401</v>
      </c>
      <c r="F112" s="13" t="s">
        <v>402</v>
      </c>
      <c r="G112" s="13" t="s">
        <v>403</v>
      </c>
      <c r="H112" s="30" t="s">
        <v>361</v>
      </c>
      <c r="I112" s="13" t="s">
        <v>396</v>
      </c>
      <c r="J112" s="32" t="s">
        <v>396</v>
      </c>
      <c r="K112" s="13" t="s">
        <v>384</v>
      </c>
      <c r="L112" s="52">
        <v>202200063845</v>
      </c>
      <c r="M112" s="29">
        <v>2</v>
      </c>
      <c r="N112" s="35">
        <v>2</v>
      </c>
      <c r="O112" s="25" t="str">
        <f t="shared" si="1"/>
        <v>Aprobado</v>
      </c>
    </row>
    <row r="113" spans="3:15" ht="25.5" x14ac:dyDescent="0.25">
      <c r="C113" s="26">
        <v>91</v>
      </c>
      <c r="D113" s="53">
        <v>44671</v>
      </c>
      <c r="E113" s="55" t="s">
        <v>404</v>
      </c>
      <c r="F113" s="13" t="s">
        <v>405</v>
      </c>
      <c r="G113" s="13" t="s">
        <v>406</v>
      </c>
      <c r="H113" s="30" t="s">
        <v>368</v>
      </c>
      <c r="I113" s="13" t="s">
        <v>407</v>
      </c>
      <c r="J113" s="32" t="s">
        <v>408</v>
      </c>
      <c r="K113" s="13" t="s">
        <v>348</v>
      </c>
      <c r="L113" s="52">
        <v>202200073244</v>
      </c>
      <c r="M113" s="29">
        <v>2</v>
      </c>
      <c r="N113" s="35">
        <v>2</v>
      </c>
      <c r="O113" s="25" t="str">
        <f t="shared" si="1"/>
        <v>Aprobado</v>
      </c>
    </row>
    <row r="114" spans="3:15" x14ac:dyDescent="0.25">
      <c r="C114" s="29">
        <v>92</v>
      </c>
      <c r="D114" s="27">
        <v>44671</v>
      </c>
      <c r="E114" s="13" t="s">
        <v>409</v>
      </c>
      <c r="F114" s="13" t="s">
        <v>410</v>
      </c>
      <c r="G114" s="13" t="s">
        <v>411</v>
      </c>
      <c r="H114" s="13" t="s">
        <v>368</v>
      </c>
      <c r="I114" s="13" t="s">
        <v>369</v>
      </c>
      <c r="J114" s="13" t="s">
        <v>412</v>
      </c>
      <c r="K114" s="13" t="s">
        <v>348</v>
      </c>
      <c r="L114" s="14">
        <v>202200073277</v>
      </c>
      <c r="M114" s="29">
        <v>2</v>
      </c>
      <c r="N114" s="35">
        <v>2</v>
      </c>
      <c r="O114" s="25" t="str">
        <f t="shared" si="1"/>
        <v>Aprobado</v>
      </c>
    </row>
    <row r="115" spans="3:15" x14ac:dyDescent="0.25">
      <c r="C115" s="26">
        <v>93</v>
      </c>
      <c r="D115" s="49">
        <v>44671</v>
      </c>
      <c r="E115" s="13" t="s">
        <v>413</v>
      </c>
      <c r="F115" s="13" t="s">
        <v>414</v>
      </c>
      <c r="G115" s="13" t="s">
        <v>415</v>
      </c>
      <c r="H115" s="13" t="s">
        <v>368</v>
      </c>
      <c r="I115" s="13" t="s">
        <v>416</v>
      </c>
      <c r="J115" s="13" t="s">
        <v>416</v>
      </c>
      <c r="K115" s="13" t="s">
        <v>348</v>
      </c>
      <c r="L115" s="14">
        <v>202200073286</v>
      </c>
      <c r="M115" s="29">
        <v>3</v>
      </c>
      <c r="N115" s="35">
        <v>3</v>
      </c>
      <c r="O115" s="25" t="str">
        <f t="shared" si="1"/>
        <v>Aprobado</v>
      </c>
    </row>
    <row r="116" spans="3:15" x14ac:dyDescent="0.25">
      <c r="C116" s="29">
        <v>94</v>
      </c>
      <c r="D116" s="27">
        <v>44671</v>
      </c>
      <c r="E116" s="30" t="s">
        <v>417</v>
      </c>
      <c r="F116" s="13" t="s">
        <v>418</v>
      </c>
      <c r="G116" s="13" t="s">
        <v>419</v>
      </c>
      <c r="H116" s="13" t="s">
        <v>368</v>
      </c>
      <c r="I116" s="13" t="s">
        <v>407</v>
      </c>
      <c r="J116" s="13" t="s">
        <v>420</v>
      </c>
      <c r="K116" s="13" t="s">
        <v>348</v>
      </c>
      <c r="L116" s="14">
        <v>202200073298</v>
      </c>
      <c r="M116" s="29">
        <v>3</v>
      </c>
      <c r="N116" s="35">
        <v>3</v>
      </c>
      <c r="O116" s="25" t="str">
        <f t="shared" si="1"/>
        <v>Aprobado</v>
      </c>
    </row>
    <row r="117" spans="3:15" ht="25.5" x14ac:dyDescent="0.25">
      <c r="C117" s="26">
        <v>95</v>
      </c>
      <c r="D117" s="25">
        <v>44671</v>
      </c>
      <c r="E117" s="29" t="s">
        <v>421</v>
      </c>
      <c r="F117" s="29" t="s">
        <v>422</v>
      </c>
      <c r="G117" s="29" t="s">
        <v>423</v>
      </c>
      <c r="H117" s="29" t="s">
        <v>94</v>
      </c>
      <c r="I117" s="33" t="s">
        <v>424</v>
      </c>
      <c r="J117" s="33" t="s">
        <v>424</v>
      </c>
      <c r="K117" s="33" t="s">
        <v>39</v>
      </c>
      <c r="L117" s="48">
        <v>202200073467</v>
      </c>
      <c r="M117" s="29">
        <v>4</v>
      </c>
      <c r="N117" s="35">
        <v>4</v>
      </c>
      <c r="O117" s="25" t="str">
        <f t="shared" si="1"/>
        <v>Aprobado</v>
      </c>
    </row>
    <row r="118" spans="3:15" ht="38.25" x14ac:dyDescent="0.25">
      <c r="C118" s="29">
        <v>96</v>
      </c>
      <c r="D118" s="51">
        <v>44671</v>
      </c>
      <c r="E118" s="42" t="s">
        <v>425</v>
      </c>
      <c r="F118" s="42" t="s">
        <v>426</v>
      </c>
      <c r="G118" s="42" t="s">
        <v>427</v>
      </c>
      <c r="H118" s="42" t="s">
        <v>43</v>
      </c>
      <c r="I118" s="23" t="s">
        <v>43</v>
      </c>
      <c r="J118" s="23" t="s">
        <v>242</v>
      </c>
      <c r="K118" s="23" t="s">
        <v>39</v>
      </c>
      <c r="L118" s="63">
        <v>202100212544</v>
      </c>
      <c r="M118" s="29">
        <v>2</v>
      </c>
      <c r="N118" s="35">
        <v>2</v>
      </c>
      <c r="O118" s="25" t="str">
        <f t="shared" si="1"/>
        <v>Aprobado</v>
      </c>
    </row>
    <row r="119" spans="3:15" x14ac:dyDescent="0.25">
      <c r="C119" s="26">
        <v>97</v>
      </c>
      <c r="D119" s="51">
        <v>44671</v>
      </c>
      <c r="E119" s="42" t="s">
        <v>428</v>
      </c>
      <c r="F119" s="42" t="s">
        <v>429</v>
      </c>
      <c r="G119" s="42" t="s">
        <v>430</v>
      </c>
      <c r="H119" s="42" t="s">
        <v>361</v>
      </c>
      <c r="I119" s="23" t="s">
        <v>431</v>
      </c>
      <c r="J119" s="23" t="s">
        <v>431</v>
      </c>
      <c r="K119" s="23" t="s">
        <v>384</v>
      </c>
      <c r="L119" s="63">
        <v>202200063498</v>
      </c>
      <c r="M119" s="29">
        <v>2</v>
      </c>
      <c r="N119" s="35">
        <v>2</v>
      </c>
      <c r="O119" s="25" t="str">
        <f t="shared" si="1"/>
        <v>Aprobado</v>
      </c>
    </row>
    <row r="120" spans="3:15" x14ac:dyDescent="0.25">
      <c r="C120" s="29">
        <v>98</v>
      </c>
      <c r="D120" s="51">
        <v>44671</v>
      </c>
      <c r="E120" s="42" t="s">
        <v>432</v>
      </c>
      <c r="F120" s="42" t="s">
        <v>433</v>
      </c>
      <c r="G120" s="42" t="s">
        <v>434</v>
      </c>
      <c r="H120" s="42" t="s">
        <v>361</v>
      </c>
      <c r="I120" s="23" t="s">
        <v>435</v>
      </c>
      <c r="J120" s="23" t="s">
        <v>436</v>
      </c>
      <c r="K120" s="23" t="s">
        <v>384</v>
      </c>
      <c r="L120" s="14">
        <v>202200063507</v>
      </c>
      <c r="M120" s="29">
        <v>1</v>
      </c>
      <c r="N120" s="35">
        <v>1</v>
      </c>
      <c r="O120" s="25" t="str">
        <f t="shared" si="1"/>
        <v>Aprobado</v>
      </c>
    </row>
    <row r="121" spans="3:15" ht="25.5" x14ac:dyDescent="0.25">
      <c r="C121" s="26">
        <v>99</v>
      </c>
      <c r="D121" s="27">
        <v>44672</v>
      </c>
      <c r="E121" s="30" t="s">
        <v>437</v>
      </c>
      <c r="F121" s="13" t="s">
        <v>438</v>
      </c>
      <c r="G121" s="13" t="s">
        <v>439</v>
      </c>
      <c r="H121" s="13" t="s">
        <v>368</v>
      </c>
      <c r="I121" s="13" t="s">
        <v>440</v>
      </c>
      <c r="J121" s="13" t="s">
        <v>441</v>
      </c>
      <c r="K121" s="13" t="s">
        <v>348</v>
      </c>
      <c r="L121" s="14">
        <v>202200073220</v>
      </c>
      <c r="M121" s="29">
        <v>4</v>
      </c>
      <c r="N121" s="35">
        <v>4</v>
      </c>
      <c r="O121" s="25" t="str">
        <f t="shared" si="1"/>
        <v>Aprobado</v>
      </c>
    </row>
    <row r="122" spans="3:15" x14ac:dyDescent="0.25">
      <c r="C122" s="29">
        <v>100</v>
      </c>
      <c r="D122" s="27">
        <v>44672</v>
      </c>
      <c r="E122" s="30" t="s">
        <v>442</v>
      </c>
      <c r="F122" s="13" t="s">
        <v>443</v>
      </c>
      <c r="G122" s="13" t="s">
        <v>444</v>
      </c>
      <c r="H122" s="13" t="s">
        <v>368</v>
      </c>
      <c r="I122" s="13" t="s">
        <v>440</v>
      </c>
      <c r="J122" s="13" t="s">
        <v>445</v>
      </c>
      <c r="K122" s="13" t="s">
        <v>348</v>
      </c>
      <c r="L122" s="14">
        <v>202200073235</v>
      </c>
      <c r="M122" s="29">
        <v>2</v>
      </c>
      <c r="N122" s="35">
        <v>2</v>
      </c>
      <c r="O122" s="25" t="str">
        <f t="shared" si="1"/>
        <v>Aprobado</v>
      </c>
    </row>
    <row r="123" spans="3:15" x14ac:dyDescent="0.25">
      <c r="C123" s="26">
        <v>101</v>
      </c>
      <c r="D123" s="27">
        <v>44672</v>
      </c>
      <c r="E123" s="30" t="s">
        <v>446</v>
      </c>
      <c r="F123" s="13" t="s">
        <v>447</v>
      </c>
      <c r="G123" s="13" t="s">
        <v>448</v>
      </c>
      <c r="H123" s="13" t="s">
        <v>368</v>
      </c>
      <c r="I123" s="13" t="s">
        <v>440</v>
      </c>
      <c r="J123" s="13" t="s">
        <v>441</v>
      </c>
      <c r="K123" s="13" t="s">
        <v>348</v>
      </c>
      <c r="L123" s="14">
        <v>202200073287</v>
      </c>
      <c r="M123" s="29">
        <v>3</v>
      </c>
      <c r="N123" s="35">
        <v>3</v>
      </c>
      <c r="O123" s="25" t="str">
        <f t="shared" si="1"/>
        <v>Aprobado</v>
      </c>
    </row>
    <row r="124" spans="3:15" x14ac:dyDescent="0.25">
      <c r="C124" s="29">
        <v>102</v>
      </c>
      <c r="D124" s="27">
        <v>44672</v>
      </c>
      <c r="E124" s="30" t="s">
        <v>449</v>
      </c>
      <c r="F124" s="13" t="s">
        <v>450</v>
      </c>
      <c r="G124" s="13" t="s">
        <v>451</v>
      </c>
      <c r="H124" s="13" t="s">
        <v>368</v>
      </c>
      <c r="I124" s="13" t="s">
        <v>440</v>
      </c>
      <c r="J124" s="13" t="s">
        <v>441</v>
      </c>
      <c r="K124" s="13" t="s">
        <v>348</v>
      </c>
      <c r="L124" s="14">
        <v>202200073293</v>
      </c>
      <c r="M124" s="29">
        <v>1</v>
      </c>
      <c r="N124" s="35">
        <v>1</v>
      </c>
      <c r="O124" s="25" t="str">
        <f t="shared" si="1"/>
        <v>Aprobado</v>
      </c>
    </row>
    <row r="125" spans="3:15" ht="38.25" x14ac:dyDescent="0.25">
      <c r="C125" s="26">
        <v>103</v>
      </c>
      <c r="D125" s="49">
        <v>44672</v>
      </c>
      <c r="E125" s="56" t="s">
        <v>452</v>
      </c>
      <c r="F125" s="47" t="s">
        <v>453</v>
      </c>
      <c r="G125" s="47" t="s">
        <v>454</v>
      </c>
      <c r="H125" s="47" t="s">
        <v>361</v>
      </c>
      <c r="I125" s="47" t="s">
        <v>361</v>
      </c>
      <c r="J125" s="47" t="s">
        <v>361</v>
      </c>
      <c r="K125" s="47" t="s">
        <v>364</v>
      </c>
      <c r="L125" s="50">
        <v>202200063330</v>
      </c>
      <c r="M125" s="29">
        <v>2</v>
      </c>
      <c r="N125" s="35">
        <v>2</v>
      </c>
      <c r="O125" s="25" t="str">
        <f t="shared" si="1"/>
        <v>Aprobado</v>
      </c>
    </row>
    <row r="126" spans="3:15" ht="25.5" x14ac:dyDescent="0.25">
      <c r="C126" s="29">
        <v>104</v>
      </c>
      <c r="D126" s="27">
        <v>44672</v>
      </c>
      <c r="E126" s="65" t="s">
        <v>455</v>
      </c>
      <c r="F126" s="62" t="s">
        <v>456</v>
      </c>
      <c r="G126" s="62" t="s">
        <v>457</v>
      </c>
      <c r="H126" s="30" t="s">
        <v>458</v>
      </c>
      <c r="I126" s="13" t="s">
        <v>458</v>
      </c>
      <c r="J126" s="13" t="s">
        <v>459</v>
      </c>
      <c r="K126" s="47" t="s">
        <v>460</v>
      </c>
      <c r="L126" s="64">
        <v>202200064711</v>
      </c>
      <c r="M126" s="29">
        <v>2</v>
      </c>
      <c r="N126" s="35">
        <v>2</v>
      </c>
      <c r="O126" s="25" t="str">
        <f t="shared" si="1"/>
        <v>Aprobado</v>
      </c>
    </row>
    <row r="127" spans="3:15" x14ac:dyDescent="0.25">
      <c r="C127" s="26">
        <v>105</v>
      </c>
      <c r="D127" s="25">
        <v>44672</v>
      </c>
      <c r="E127" s="35" t="s">
        <v>461</v>
      </c>
      <c r="F127" s="29" t="s">
        <v>462</v>
      </c>
      <c r="G127" s="29" t="s">
        <v>463</v>
      </c>
      <c r="H127" s="29" t="s">
        <v>458</v>
      </c>
      <c r="I127" s="29" t="s">
        <v>458</v>
      </c>
      <c r="J127" s="29" t="s">
        <v>464</v>
      </c>
      <c r="K127" s="29" t="s">
        <v>460</v>
      </c>
      <c r="L127" s="48">
        <v>202200064730</v>
      </c>
      <c r="M127" s="29">
        <v>3</v>
      </c>
      <c r="N127" s="35">
        <v>3</v>
      </c>
      <c r="O127" s="25" t="str">
        <f t="shared" si="1"/>
        <v>Aprobado</v>
      </c>
    </row>
    <row r="128" spans="3:15" ht="25.5" x14ac:dyDescent="0.25">
      <c r="C128" s="29">
        <v>106</v>
      </c>
      <c r="D128" s="25">
        <v>44672</v>
      </c>
      <c r="E128" s="58" t="s">
        <v>465</v>
      </c>
      <c r="F128" s="29" t="s">
        <v>466</v>
      </c>
      <c r="G128" s="29" t="s">
        <v>467</v>
      </c>
      <c r="H128" s="29" t="s">
        <v>458</v>
      </c>
      <c r="I128" s="29" t="s">
        <v>458</v>
      </c>
      <c r="J128" s="29" t="s">
        <v>468</v>
      </c>
      <c r="K128" s="29" t="s">
        <v>469</v>
      </c>
      <c r="L128" s="48">
        <v>202200064736</v>
      </c>
      <c r="M128" s="29">
        <v>4</v>
      </c>
      <c r="N128" s="35">
        <v>4</v>
      </c>
      <c r="O128" s="25" t="str">
        <f t="shared" si="1"/>
        <v>Aprobado</v>
      </c>
    </row>
    <row r="129" spans="3:15" ht="38.25" x14ac:dyDescent="0.25">
      <c r="C129" s="26">
        <v>107</v>
      </c>
      <c r="D129" s="25">
        <v>44672</v>
      </c>
      <c r="E129" s="66" t="s">
        <v>470</v>
      </c>
      <c r="F129" s="29" t="s">
        <v>471</v>
      </c>
      <c r="G129" s="29" t="s">
        <v>472</v>
      </c>
      <c r="H129" s="29" t="s">
        <v>458</v>
      </c>
      <c r="I129" s="29" t="s">
        <v>458</v>
      </c>
      <c r="J129" s="29" t="s">
        <v>468</v>
      </c>
      <c r="K129" s="29" t="s">
        <v>460</v>
      </c>
      <c r="L129" s="48">
        <v>202200064741</v>
      </c>
      <c r="M129" s="29">
        <v>4</v>
      </c>
      <c r="N129" s="35">
        <v>4</v>
      </c>
      <c r="O129" s="25" t="str">
        <f t="shared" si="1"/>
        <v>Aprobado</v>
      </c>
    </row>
    <row r="130" spans="3:15" ht="25.5" x14ac:dyDescent="0.25">
      <c r="C130" s="29">
        <v>108</v>
      </c>
      <c r="D130" s="25">
        <v>44673</v>
      </c>
      <c r="E130" s="13" t="s">
        <v>473</v>
      </c>
      <c r="F130" s="29" t="s">
        <v>474</v>
      </c>
      <c r="G130" s="29" t="s">
        <v>475</v>
      </c>
      <c r="H130" s="29" t="s">
        <v>368</v>
      </c>
      <c r="I130" s="29" t="s">
        <v>476</v>
      </c>
      <c r="J130" s="29" t="s">
        <v>477</v>
      </c>
      <c r="K130" s="13" t="s">
        <v>348</v>
      </c>
      <c r="L130" s="48">
        <v>202200073231</v>
      </c>
      <c r="M130" s="29">
        <v>2</v>
      </c>
      <c r="N130" s="35">
        <v>2</v>
      </c>
      <c r="O130" s="25" t="str">
        <f t="shared" si="1"/>
        <v>Aprobado</v>
      </c>
    </row>
    <row r="131" spans="3:15" ht="25.5" x14ac:dyDescent="0.25">
      <c r="C131" s="26">
        <v>109</v>
      </c>
      <c r="D131" s="25">
        <v>44673</v>
      </c>
      <c r="E131" s="45" t="s">
        <v>478</v>
      </c>
      <c r="F131" s="29" t="s">
        <v>479</v>
      </c>
      <c r="G131" s="29" t="s">
        <v>480</v>
      </c>
      <c r="H131" s="29" t="s">
        <v>368</v>
      </c>
      <c r="I131" s="29" t="s">
        <v>476</v>
      </c>
      <c r="J131" s="29" t="s">
        <v>481</v>
      </c>
      <c r="K131" s="13" t="s">
        <v>348</v>
      </c>
      <c r="L131" s="28">
        <v>202200073238</v>
      </c>
      <c r="M131" s="29">
        <v>4</v>
      </c>
      <c r="N131" s="35">
        <v>4</v>
      </c>
      <c r="O131" s="25" t="str">
        <f t="shared" si="1"/>
        <v>Aprobado</v>
      </c>
    </row>
    <row r="132" spans="3:15" x14ac:dyDescent="0.25">
      <c r="C132" s="29">
        <v>110</v>
      </c>
      <c r="D132" s="25">
        <v>44673</v>
      </c>
      <c r="E132" s="45" t="s">
        <v>482</v>
      </c>
      <c r="F132" s="29" t="s">
        <v>483</v>
      </c>
      <c r="G132" s="29" t="s">
        <v>484</v>
      </c>
      <c r="H132" s="29" t="s">
        <v>368</v>
      </c>
      <c r="I132" s="29" t="s">
        <v>368</v>
      </c>
      <c r="J132" s="29" t="s">
        <v>368</v>
      </c>
      <c r="K132" s="13" t="s">
        <v>348</v>
      </c>
      <c r="L132" s="28">
        <v>202200073290</v>
      </c>
      <c r="M132" s="29">
        <v>3</v>
      </c>
      <c r="N132" s="35">
        <v>3</v>
      </c>
      <c r="O132" s="25" t="str">
        <f t="shared" si="1"/>
        <v>Aprobado</v>
      </c>
    </row>
    <row r="133" spans="3:15" ht="25.5" x14ac:dyDescent="0.25">
      <c r="C133" s="26">
        <v>111</v>
      </c>
      <c r="D133" s="25">
        <v>44673</v>
      </c>
      <c r="E133" s="45" t="s">
        <v>485</v>
      </c>
      <c r="F133" s="29" t="s">
        <v>486</v>
      </c>
      <c r="G133" s="29" t="s">
        <v>487</v>
      </c>
      <c r="H133" s="29" t="s">
        <v>368</v>
      </c>
      <c r="I133" s="29" t="s">
        <v>440</v>
      </c>
      <c r="J133" s="29" t="s">
        <v>441</v>
      </c>
      <c r="K133" s="13" t="s">
        <v>348</v>
      </c>
      <c r="L133" s="28">
        <v>202200073295</v>
      </c>
      <c r="M133" s="29">
        <v>3</v>
      </c>
      <c r="N133" s="35">
        <v>3</v>
      </c>
      <c r="O133" s="25" t="str">
        <f t="shared" si="1"/>
        <v>Aprobado</v>
      </c>
    </row>
    <row r="134" spans="3:15" ht="38.25" x14ac:dyDescent="0.25">
      <c r="C134" s="29">
        <v>112</v>
      </c>
      <c r="D134" s="25">
        <v>44673</v>
      </c>
      <c r="E134" s="58" t="s">
        <v>488</v>
      </c>
      <c r="F134" s="29" t="s">
        <v>489</v>
      </c>
      <c r="G134" s="29" t="s">
        <v>490</v>
      </c>
      <c r="H134" s="29" t="s">
        <v>491</v>
      </c>
      <c r="I134" s="29" t="s">
        <v>492</v>
      </c>
      <c r="J134" s="29" t="s">
        <v>492</v>
      </c>
      <c r="K134" s="29" t="s">
        <v>348</v>
      </c>
      <c r="L134" s="28">
        <v>202200062882</v>
      </c>
      <c r="M134" s="29">
        <v>2</v>
      </c>
      <c r="N134" s="35">
        <v>2</v>
      </c>
      <c r="O134" s="25" t="str">
        <f t="shared" si="1"/>
        <v>Aprobado</v>
      </c>
    </row>
    <row r="135" spans="3:15" ht="25.5" x14ac:dyDescent="0.25">
      <c r="C135" s="26">
        <v>113</v>
      </c>
      <c r="D135" s="25">
        <v>44673</v>
      </c>
      <c r="E135" s="58" t="s">
        <v>493</v>
      </c>
      <c r="F135" s="29" t="s">
        <v>494</v>
      </c>
      <c r="G135" s="29" t="s">
        <v>495</v>
      </c>
      <c r="H135" s="29" t="s">
        <v>458</v>
      </c>
      <c r="I135" s="29" t="s">
        <v>496</v>
      </c>
      <c r="J135" s="29" t="s">
        <v>380</v>
      </c>
      <c r="K135" s="29" t="s">
        <v>469</v>
      </c>
      <c r="L135" s="28">
        <v>202200064716</v>
      </c>
      <c r="M135" s="29">
        <v>3</v>
      </c>
      <c r="N135" s="35">
        <v>3</v>
      </c>
      <c r="O135" s="25" t="str">
        <f t="shared" si="1"/>
        <v>Aprobado</v>
      </c>
    </row>
    <row r="136" spans="3:15" ht="51" x14ac:dyDescent="0.25">
      <c r="C136" s="29">
        <v>114</v>
      </c>
      <c r="D136" s="25">
        <v>44673</v>
      </c>
      <c r="E136" s="58" t="s">
        <v>497</v>
      </c>
      <c r="F136" s="29" t="s">
        <v>498</v>
      </c>
      <c r="G136" s="29" t="s">
        <v>499</v>
      </c>
      <c r="H136" s="29" t="s">
        <v>458</v>
      </c>
      <c r="I136" s="29" t="s">
        <v>496</v>
      </c>
      <c r="J136" s="29" t="s">
        <v>496</v>
      </c>
      <c r="K136" s="29" t="s">
        <v>469</v>
      </c>
      <c r="L136" s="28">
        <v>202200064719</v>
      </c>
      <c r="M136" s="29">
        <v>4</v>
      </c>
      <c r="N136" s="35">
        <v>4</v>
      </c>
      <c r="O136" s="25" t="str">
        <f t="shared" si="1"/>
        <v>Aprobado</v>
      </c>
    </row>
    <row r="137" spans="3:15" ht="38.25" x14ac:dyDescent="0.25">
      <c r="C137" s="26">
        <v>115</v>
      </c>
      <c r="D137" s="25">
        <v>44673</v>
      </c>
      <c r="E137" s="58" t="s">
        <v>500</v>
      </c>
      <c r="F137" s="29" t="s">
        <v>501</v>
      </c>
      <c r="G137" s="29" t="s">
        <v>502</v>
      </c>
      <c r="H137" s="29" t="s">
        <v>458</v>
      </c>
      <c r="I137" s="29" t="s">
        <v>458</v>
      </c>
      <c r="J137" s="29" t="s">
        <v>458</v>
      </c>
      <c r="K137" s="29" t="s">
        <v>460</v>
      </c>
      <c r="L137" s="28">
        <v>202200064720</v>
      </c>
      <c r="M137" s="29">
        <v>3</v>
      </c>
      <c r="N137" s="35">
        <v>3</v>
      </c>
      <c r="O137" s="25" t="str">
        <f t="shared" si="1"/>
        <v>Aprobado</v>
      </c>
    </row>
    <row r="138" spans="3:15" ht="30" x14ac:dyDescent="0.25">
      <c r="C138" s="29">
        <v>116</v>
      </c>
      <c r="D138" s="25">
        <v>44673</v>
      </c>
      <c r="E138" s="58" t="s">
        <v>503</v>
      </c>
      <c r="F138" s="29" t="s">
        <v>504</v>
      </c>
      <c r="G138" s="29" t="s">
        <v>505</v>
      </c>
      <c r="H138" s="29" t="s">
        <v>458</v>
      </c>
      <c r="I138" s="29" t="s">
        <v>458</v>
      </c>
      <c r="J138" s="29" t="s">
        <v>458</v>
      </c>
      <c r="K138" s="29" t="s">
        <v>460</v>
      </c>
      <c r="L138" s="28">
        <v>202200064722</v>
      </c>
      <c r="M138" s="29">
        <v>3</v>
      </c>
      <c r="N138" s="35">
        <v>3</v>
      </c>
      <c r="O138" s="25" t="str">
        <f t="shared" si="1"/>
        <v>Aprobado</v>
      </c>
    </row>
    <row r="139" spans="3:15" ht="25.5" x14ac:dyDescent="0.25">
      <c r="C139" s="26">
        <v>117</v>
      </c>
      <c r="D139" s="25">
        <v>44673</v>
      </c>
      <c r="E139" s="58" t="s">
        <v>506</v>
      </c>
      <c r="F139" s="29" t="s">
        <v>507</v>
      </c>
      <c r="G139" s="29" t="s">
        <v>508</v>
      </c>
      <c r="H139" s="29" t="s">
        <v>458</v>
      </c>
      <c r="I139" s="29" t="s">
        <v>496</v>
      </c>
      <c r="J139" s="29" t="s">
        <v>496</v>
      </c>
      <c r="K139" s="29" t="s">
        <v>469</v>
      </c>
      <c r="L139" s="28">
        <v>202200064726</v>
      </c>
      <c r="M139" s="29">
        <v>4</v>
      </c>
      <c r="N139" s="35">
        <v>4</v>
      </c>
      <c r="O139" s="25" t="str">
        <f t="shared" si="1"/>
        <v>Aprobado</v>
      </c>
    </row>
    <row r="140" spans="3:15" ht="25.5" x14ac:dyDescent="0.25">
      <c r="C140" s="29">
        <v>118</v>
      </c>
      <c r="D140" s="25">
        <v>44673</v>
      </c>
      <c r="E140" s="58" t="s">
        <v>509</v>
      </c>
      <c r="F140" s="29" t="s">
        <v>510</v>
      </c>
      <c r="G140" s="29" t="s">
        <v>511</v>
      </c>
      <c r="H140" s="29" t="s">
        <v>458</v>
      </c>
      <c r="I140" s="29" t="s">
        <v>512</v>
      </c>
      <c r="J140" s="29" t="s">
        <v>512</v>
      </c>
      <c r="K140" s="29" t="s">
        <v>469</v>
      </c>
      <c r="L140" s="28">
        <v>202200064743</v>
      </c>
      <c r="M140" s="29">
        <v>3</v>
      </c>
      <c r="N140" s="35">
        <v>3</v>
      </c>
      <c r="O140" s="25" t="str">
        <f t="shared" si="1"/>
        <v>Aprobado</v>
      </c>
    </row>
    <row r="141" spans="3:15" ht="38.25" x14ac:dyDescent="0.25">
      <c r="C141" s="26">
        <v>119</v>
      </c>
      <c r="D141" s="25">
        <v>44674</v>
      </c>
      <c r="E141" s="58" t="s">
        <v>135</v>
      </c>
      <c r="F141" s="29" t="s">
        <v>513</v>
      </c>
      <c r="G141" s="29" t="s">
        <v>514</v>
      </c>
      <c r="H141" s="29" t="s">
        <v>491</v>
      </c>
      <c r="I141" s="29" t="s">
        <v>491</v>
      </c>
      <c r="J141" s="29" t="s">
        <v>491</v>
      </c>
      <c r="K141" s="29" t="s">
        <v>152</v>
      </c>
      <c r="L141" s="28">
        <v>202200062844</v>
      </c>
      <c r="M141" s="29">
        <v>4</v>
      </c>
      <c r="N141" s="35">
        <v>4</v>
      </c>
      <c r="O141" s="25" t="str">
        <f t="shared" si="1"/>
        <v>Aprobado</v>
      </c>
    </row>
    <row r="142" spans="3:15" ht="38.25" x14ac:dyDescent="0.25">
      <c r="C142" s="29">
        <v>120</v>
      </c>
      <c r="D142" s="25">
        <v>44674</v>
      </c>
      <c r="E142" s="58" t="s">
        <v>515</v>
      </c>
      <c r="F142" s="29" t="s">
        <v>516</v>
      </c>
      <c r="G142" s="29" t="s">
        <v>517</v>
      </c>
      <c r="H142" s="29" t="s">
        <v>491</v>
      </c>
      <c r="I142" s="29" t="s">
        <v>491</v>
      </c>
      <c r="J142" s="29" t="s">
        <v>518</v>
      </c>
      <c r="K142" s="29" t="s">
        <v>348</v>
      </c>
      <c r="L142" s="28">
        <v>202200062855</v>
      </c>
      <c r="M142" s="29">
        <v>3</v>
      </c>
      <c r="N142" s="35">
        <v>3</v>
      </c>
      <c r="O142" s="25" t="str">
        <f t="shared" si="1"/>
        <v>Aprobado</v>
      </c>
    </row>
    <row r="143" spans="3:15" ht="51" x14ac:dyDescent="0.25">
      <c r="C143" s="26">
        <v>121</v>
      </c>
      <c r="D143" s="25">
        <v>44674</v>
      </c>
      <c r="E143" s="58" t="s">
        <v>519</v>
      </c>
      <c r="F143" s="29" t="s">
        <v>520</v>
      </c>
      <c r="G143" s="29" t="s">
        <v>521</v>
      </c>
      <c r="H143" s="29" t="s">
        <v>491</v>
      </c>
      <c r="I143" s="29" t="s">
        <v>491</v>
      </c>
      <c r="J143" s="29" t="s">
        <v>518</v>
      </c>
      <c r="K143" s="29" t="s">
        <v>348</v>
      </c>
      <c r="L143" s="28">
        <v>202200062859</v>
      </c>
      <c r="M143" s="29">
        <v>3</v>
      </c>
      <c r="N143" s="35">
        <v>3</v>
      </c>
      <c r="O143" s="25" t="str">
        <f t="shared" si="1"/>
        <v>Aprobado</v>
      </c>
    </row>
    <row r="144" spans="3:15" ht="38.25" x14ac:dyDescent="0.25">
      <c r="C144" s="29">
        <v>122</v>
      </c>
      <c r="D144" s="25">
        <v>44674</v>
      </c>
      <c r="E144" s="58" t="s">
        <v>522</v>
      </c>
      <c r="F144" s="29" t="s">
        <v>523</v>
      </c>
      <c r="G144" s="29" t="s">
        <v>524</v>
      </c>
      <c r="H144" s="29" t="s">
        <v>525</v>
      </c>
      <c r="I144" s="29" t="s">
        <v>526</v>
      </c>
      <c r="J144" s="29" t="s">
        <v>527</v>
      </c>
      <c r="K144" s="29" t="s">
        <v>115</v>
      </c>
      <c r="L144" s="28">
        <v>202200065322</v>
      </c>
      <c r="M144" s="29">
        <v>3</v>
      </c>
      <c r="N144" s="35">
        <v>3</v>
      </c>
      <c r="O144" s="25" t="str">
        <f t="shared" si="1"/>
        <v>Aprobado</v>
      </c>
    </row>
    <row r="145" spans="3:15" ht="38.25" x14ac:dyDescent="0.25">
      <c r="C145" s="26">
        <v>123</v>
      </c>
      <c r="D145" s="25">
        <v>44674</v>
      </c>
      <c r="E145" s="58" t="s">
        <v>528</v>
      </c>
      <c r="F145" s="29" t="s">
        <v>529</v>
      </c>
      <c r="G145" s="29" t="s">
        <v>530</v>
      </c>
      <c r="H145" s="29" t="s">
        <v>525</v>
      </c>
      <c r="I145" s="29" t="s">
        <v>526</v>
      </c>
      <c r="J145" s="29" t="s">
        <v>531</v>
      </c>
      <c r="K145" s="29" t="s">
        <v>139</v>
      </c>
      <c r="L145" s="28">
        <v>202200065328</v>
      </c>
      <c r="M145" s="29">
        <v>3</v>
      </c>
      <c r="N145" s="35">
        <v>3</v>
      </c>
      <c r="O145" s="25" t="str">
        <f t="shared" si="1"/>
        <v>Aprobado</v>
      </c>
    </row>
    <row r="146" spans="3:15" ht="38.25" x14ac:dyDescent="0.25">
      <c r="C146" s="29">
        <v>124</v>
      </c>
      <c r="D146" s="25">
        <v>44674</v>
      </c>
      <c r="E146" s="58" t="s">
        <v>532</v>
      </c>
      <c r="F146" s="29" t="s">
        <v>533</v>
      </c>
      <c r="G146" s="29" t="s">
        <v>534</v>
      </c>
      <c r="H146" s="29" t="s">
        <v>525</v>
      </c>
      <c r="I146" s="29" t="s">
        <v>535</v>
      </c>
      <c r="J146" s="29" t="s">
        <v>535</v>
      </c>
      <c r="K146" s="29" t="s">
        <v>115</v>
      </c>
      <c r="L146" s="28">
        <v>202200065331</v>
      </c>
      <c r="M146" s="29">
        <v>4</v>
      </c>
      <c r="N146" s="35">
        <v>4</v>
      </c>
      <c r="O146" s="25" t="str">
        <f t="shared" si="1"/>
        <v>Aprobado</v>
      </c>
    </row>
    <row r="147" spans="3:15" ht="38.25" x14ac:dyDescent="0.25">
      <c r="C147" s="26">
        <v>125</v>
      </c>
      <c r="D147" s="25">
        <v>44674</v>
      </c>
      <c r="E147" s="58" t="s">
        <v>536</v>
      </c>
      <c r="F147" s="29" t="s">
        <v>537</v>
      </c>
      <c r="G147" s="29" t="s">
        <v>538</v>
      </c>
      <c r="H147" s="29" t="s">
        <v>491</v>
      </c>
      <c r="I147" s="29" t="s">
        <v>539</v>
      </c>
      <c r="J147" s="29" t="s">
        <v>540</v>
      </c>
      <c r="K147" s="29" t="s">
        <v>348</v>
      </c>
      <c r="L147" s="28">
        <v>202200062896</v>
      </c>
      <c r="M147" s="29">
        <v>1</v>
      </c>
      <c r="N147" s="35">
        <v>1</v>
      </c>
      <c r="O147" s="25" t="str">
        <f t="shared" si="1"/>
        <v>Aprobado</v>
      </c>
    </row>
    <row r="148" spans="3:15" ht="45" x14ac:dyDescent="0.25">
      <c r="C148" s="29">
        <v>126</v>
      </c>
      <c r="D148" s="25">
        <v>44675</v>
      </c>
      <c r="E148" s="58" t="s">
        <v>541</v>
      </c>
      <c r="F148" s="29" t="s">
        <v>542</v>
      </c>
      <c r="G148" s="29" t="s">
        <v>543</v>
      </c>
      <c r="H148" s="29" t="s">
        <v>544</v>
      </c>
      <c r="I148" s="29" t="s">
        <v>545</v>
      </c>
      <c r="J148" s="29" t="s">
        <v>546</v>
      </c>
      <c r="K148" s="13" t="s">
        <v>348</v>
      </c>
      <c r="L148" s="28">
        <v>202200069854</v>
      </c>
      <c r="M148" s="29">
        <v>3</v>
      </c>
      <c r="N148" s="35">
        <v>3</v>
      </c>
      <c r="O148" s="25" t="str">
        <f t="shared" si="1"/>
        <v>Aprobado</v>
      </c>
    </row>
    <row r="149" spans="3:15" ht="51" x14ac:dyDescent="0.25">
      <c r="C149" s="26">
        <v>127</v>
      </c>
      <c r="D149" s="25">
        <v>44675</v>
      </c>
      <c r="E149" s="58" t="s">
        <v>547</v>
      </c>
      <c r="F149" s="29" t="s">
        <v>548</v>
      </c>
      <c r="G149" s="29" t="s">
        <v>549</v>
      </c>
      <c r="H149" s="29" t="s">
        <v>544</v>
      </c>
      <c r="I149" s="29" t="s">
        <v>545</v>
      </c>
      <c r="J149" s="29" t="s">
        <v>545</v>
      </c>
      <c r="K149" s="29" t="s">
        <v>139</v>
      </c>
      <c r="L149" s="28">
        <v>202200069854</v>
      </c>
      <c r="M149" s="29">
        <v>3</v>
      </c>
      <c r="N149" s="35">
        <v>3</v>
      </c>
      <c r="O149" s="25" t="str">
        <f t="shared" si="1"/>
        <v>Aprobado</v>
      </c>
    </row>
    <row r="150" spans="3:15" ht="25.5" x14ac:dyDescent="0.25">
      <c r="C150" s="29">
        <v>128</v>
      </c>
      <c r="D150" s="25">
        <v>44675</v>
      </c>
      <c r="E150" s="58" t="s">
        <v>550</v>
      </c>
      <c r="F150" s="29" t="s">
        <v>551</v>
      </c>
      <c r="G150" s="29" t="s">
        <v>552</v>
      </c>
      <c r="H150" s="29" t="s">
        <v>544</v>
      </c>
      <c r="I150" s="29" t="s">
        <v>553</v>
      </c>
      <c r="J150" s="29" t="s">
        <v>554</v>
      </c>
      <c r="K150" s="13" t="s">
        <v>348</v>
      </c>
      <c r="L150" s="28">
        <v>202200069854</v>
      </c>
      <c r="M150" s="29">
        <v>2</v>
      </c>
      <c r="N150" s="35">
        <v>2</v>
      </c>
      <c r="O150" s="25" t="str">
        <f t="shared" si="1"/>
        <v>Aprobado</v>
      </c>
    </row>
    <row r="151" spans="3:15" ht="30" x14ac:dyDescent="0.25">
      <c r="C151" s="26">
        <v>129</v>
      </c>
      <c r="D151" s="9">
        <v>44675</v>
      </c>
      <c r="E151" s="72" t="s">
        <v>555</v>
      </c>
      <c r="F151" s="10" t="s">
        <v>556</v>
      </c>
      <c r="G151" s="10" t="s">
        <v>557</v>
      </c>
      <c r="H151" s="10" t="s">
        <v>544</v>
      </c>
      <c r="I151" s="10" t="s">
        <v>558</v>
      </c>
      <c r="J151" s="10" t="s">
        <v>559</v>
      </c>
      <c r="K151" s="10" t="s">
        <v>348</v>
      </c>
      <c r="L151" s="73">
        <v>202200069854</v>
      </c>
      <c r="M151" s="10">
        <v>2</v>
      </c>
      <c r="N151" s="71">
        <v>0</v>
      </c>
      <c r="O151" s="9" t="str">
        <f t="shared" ref="O151:O214" si="2">IF(M151=N151,"Aprobado","Desaprobado")</f>
        <v>Desaprobado</v>
      </c>
    </row>
    <row r="152" spans="3:15" ht="25.5" x14ac:dyDescent="0.25">
      <c r="C152" s="29">
        <v>130</v>
      </c>
      <c r="D152" s="25">
        <v>44675</v>
      </c>
      <c r="E152" s="58" t="s">
        <v>560</v>
      </c>
      <c r="F152" s="29" t="s">
        <v>561</v>
      </c>
      <c r="G152" s="29" t="s">
        <v>562</v>
      </c>
      <c r="H152" s="29" t="s">
        <v>52</v>
      </c>
      <c r="I152" s="29" t="s">
        <v>53</v>
      </c>
      <c r="J152" s="29" t="s">
        <v>563</v>
      </c>
      <c r="K152" s="29" t="s">
        <v>39</v>
      </c>
      <c r="L152" s="28">
        <v>202200074398</v>
      </c>
      <c r="M152" s="29">
        <v>3</v>
      </c>
      <c r="N152" s="35">
        <v>3</v>
      </c>
      <c r="O152" s="25" t="str">
        <f t="shared" si="2"/>
        <v>Aprobado</v>
      </c>
    </row>
    <row r="153" spans="3:15" ht="30" x14ac:dyDescent="0.25">
      <c r="C153" s="26">
        <v>131</v>
      </c>
      <c r="D153" s="25">
        <v>44675</v>
      </c>
      <c r="E153" s="58" t="s">
        <v>564</v>
      </c>
      <c r="F153" s="29" t="s">
        <v>565</v>
      </c>
      <c r="G153" s="29" t="s">
        <v>566</v>
      </c>
      <c r="H153" s="29" t="s">
        <v>52</v>
      </c>
      <c r="I153" s="29" t="s">
        <v>53</v>
      </c>
      <c r="J153" s="29" t="s">
        <v>563</v>
      </c>
      <c r="K153" s="29" t="s">
        <v>39</v>
      </c>
      <c r="L153" s="28">
        <v>202200074373</v>
      </c>
      <c r="M153" s="29">
        <v>1</v>
      </c>
      <c r="N153" s="35">
        <v>1</v>
      </c>
      <c r="O153" s="25" t="str">
        <f t="shared" si="2"/>
        <v>Aprobado</v>
      </c>
    </row>
    <row r="154" spans="3:15" ht="51" x14ac:dyDescent="0.25">
      <c r="C154" s="29">
        <v>132</v>
      </c>
      <c r="D154" s="25">
        <v>44676</v>
      </c>
      <c r="E154" s="58" t="s">
        <v>567</v>
      </c>
      <c r="F154" s="29" t="s">
        <v>568</v>
      </c>
      <c r="G154" s="29" t="s">
        <v>569</v>
      </c>
      <c r="H154" s="29" t="s">
        <v>525</v>
      </c>
      <c r="I154" s="29" t="s">
        <v>570</v>
      </c>
      <c r="J154" s="29" t="s">
        <v>571</v>
      </c>
      <c r="K154" s="29" t="s">
        <v>115</v>
      </c>
      <c r="L154" s="28">
        <v>202200065317</v>
      </c>
      <c r="M154" s="29">
        <v>3</v>
      </c>
      <c r="N154" s="35">
        <v>3</v>
      </c>
      <c r="O154" s="25" t="str">
        <f t="shared" si="2"/>
        <v>Aprobado</v>
      </c>
    </row>
    <row r="155" spans="3:15" ht="51" x14ac:dyDescent="0.25">
      <c r="C155" s="26">
        <v>133</v>
      </c>
      <c r="D155" s="25">
        <v>44676</v>
      </c>
      <c r="E155" s="58" t="s">
        <v>572</v>
      </c>
      <c r="F155" s="29" t="s">
        <v>573</v>
      </c>
      <c r="G155" s="29" t="s">
        <v>574</v>
      </c>
      <c r="H155" s="29" t="s">
        <v>525</v>
      </c>
      <c r="I155" s="29" t="s">
        <v>570</v>
      </c>
      <c r="J155" s="29" t="s">
        <v>570</v>
      </c>
      <c r="K155" s="29" t="s">
        <v>139</v>
      </c>
      <c r="L155" s="28">
        <v>202200065318</v>
      </c>
      <c r="M155" s="29">
        <v>3</v>
      </c>
      <c r="N155" s="35">
        <v>3</v>
      </c>
      <c r="O155" s="25" t="str">
        <f t="shared" si="2"/>
        <v>Aprobado</v>
      </c>
    </row>
    <row r="156" spans="3:15" ht="30" x14ac:dyDescent="0.25">
      <c r="C156" s="29">
        <v>134</v>
      </c>
      <c r="D156" s="25">
        <v>44676</v>
      </c>
      <c r="E156" s="58" t="s">
        <v>575</v>
      </c>
      <c r="F156" s="29" t="s">
        <v>576</v>
      </c>
      <c r="G156" s="29" t="s">
        <v>577</v>
      </c>
      <c r="H156" s="29" t="s">
        <v>525</v>
      </c>
      <c r="I156" s="29" t="s">
        <v>570</v>
      </c>
      <c r="J156" s="29" t="s">
        <v>570</v>
      </c>
      <c r="K156" s="29" t="s">
        <v>139</v>
      </c>
      <c r="L156" s="28">
        <v>202200065321</v>
      </c>
      <c r="M156" s="29">
        <v>4</v>
      </c>
      <c r="N156" s="35">
        <v>4</v>
      </c>
      <c r="O156" s="25" t="str">
        <f t="shared" si="2"/>
        <v>Aprobado</v>
      </c>
    </row>
    <row r="157" spans="3:15" ht="25.5" x14ac:dyDescent="0.25">
      <c r="C157" s="26">
        <v>135</v>
      </c>
      <c r="D157" s="25">
        <v>44676</v>
      </c>
      <c r="E157" s="58" t="s">
        <v>67</v>
      </c>
      <c r="F157" s="29" t="s">
        <v>578</v>
      </c>
      <c r="G157" s="29" t="s">
        <v>579</v>
      </c>
      <c r="H157" s="29" t="s">
        <v>525</v>
      </c>
      <c r="I157" s="29" t="s">
        <v>570</v>
      </c>
      <c r="J157" s="29" t="s">
        <v>570</v>
      </c>
      <c r="K157" s="29" t="s">
        <v>139</v>
      </c>
      <c r="L157" s="28">
        <v>202200065334</v>
      </c>
      <c r="M157" s="29">
        <v>4</v>
      </c>
      <c r="N157" s="35">
        <v>4</v>
      </c>
      <c r="O157" s="25" t="str">
        <f t="shared" si="2"/>
        <v>Aprobado</v>
      </c>
    </row>
    <row r="158" spans="3:15" ht="51" x14ac:dyDescent="0.25">
      <c r="C158" s="29">
        <v>136</v>
      </c>
      <c r="D158" s="25">
        <v>44676</v>
      </c>
      <c r="E158" s="58" t="s">
        <v>580</v>
      </c>
      <c r="F158" s="29" t="s">
        <v>581</v>
      </c>
      <c r="G158" s="29" t="s">
        <v>582</v>
      </c>
      <c r="H158" s="29" t="s">
        <v>525</v>
      </c>
      <c r="I158" s="29" t="s">
        <v>570</v>
      </c>
      <c r="J158" s="29" t="s">
        <v>570</v>
      </c>
      <c r="K158" s="29" t="s">
        <v>115</v>
      </c>
      <c r="L158" s="28">
        <v>202200065337</v>
      </c>
      <c r="M158" s="29">
        <v>3</v>
      </c>
      <c r="N158" s="35">
        <v>3</v>
      </c>
      <c r="O158" s="25" t="str">
        <f t="shared" si="2"/>
        <v>Aprobado</v>
      </c>
    </row>
    <row r="159" spans="3:15" ht="25.5" x14ac:dyDescent="0.25">
      <c r="C159" s="26">
        <v>137</v>
      </c>
      <c r="D159" s="25">
        <v>44676</v>
      </c>
      <c r="E159" s="58" t="s">
        <v>67</v>
      </c>
      <c r="F159" s="29" t="s">
        <v>583</v>
      </c>
      <c r="G159" s="29" t="s">
        <v>584</v>
      </c>
      <c r="H159" s="29" t="s">
        <v>525</v>
      </c>
      <c r="I159" s="29" t="s">
        <v>570</v>
      </c>
      <c r="J159" s="29" t="s">
        <v>570</v>
      </c>
      <c r="K159" s="29" t="s">
        <v>115</v>
      </c>
      <c r="L159" s="28">
        <v>202200065339</v>
      </c>
      <c r="M159" s="29">
        <v>5</v>
      </c>
      <c r="N159" s="35">
        <v>5</v>
      </c>
      <c r="O159" s="25" t="str">
        <f t="shared" si="2"/>
        <v>Aprobado</v>
      </c>
    </row>
    <row r="160" spans="3:15" ht="25.5" x14ac:dyDescent="0.25">
      <c r="C160" s="29">
        <v>138</v>
      </c>
      <c r="D160" s="25">
        <v>44676</v>
      </c>
      <c r="E160" s="58" t="s">
        <v>585</v>
      </c>
      <c r="F160" s="29" t="s">
        <v>586</v>
      </c>
      <c r="G160" s="29" t="s">
        <v>587</v>
      </c>
      <c r="H160" s="29" t="s">
        <v>525</v>
      </c>
      <c r="I160" s="29" t="s">
        <v>570</v>
      </c>
      <c r="J160" s="29" t="s">
        <v>570</v>
      </c>
      <c r="K160" s="29" t="s">
        <v>139</v>
      </c>
      <c r="L160" s="28">
        <v>202200065342</v>
      </c>
      <c r="M160" s="29">
        <v>4</v>
      </c>
      <c r="N160" s="35">
        <v>4</v>
      </c>
      <c r="O160" s="25" t="str">
        <f t="shared" si="2"/>
        <v>Aprobado</v>
      </c>
    </row>
    <row r="161" spans="3:15" ht="25.5" x14ac:dyDescent="0.25">
      <c r="C161" s="26">
        <v>139</v>
      </c>
      <c r="D161" s="25">
        <v>44676</v>
      </c>
      <c r="E161" s="58" t="s">
        <v>588</v>
      </c>
      <c r="F161" s="29" t="s">
        <v>589</v>
      </c>
      <c r="G161" s="29" t="s">
        <v>590</v>
      </c>
      <c r="H161" s="29" t="s">
        <v>24</v>
      </c>
      <c r="I161" s="29" t="s">
        <v>24</v>
      </c>
      <c r="J161" s="29" t="s">
        <v>161</v>
      </c>
      <c r="K161" s="29" t="s">
        <v>115</v>
      </c>
      <c r="L161" s="28">
        <v>202200063007</v>
      </c>
      <c r="M161" s="29">
        <v>2</v>
      </c>
      <c r="N161" s="35">
        <v>2</v>
      </c>
      <c r="O161" s="25" t="str">
        <f t="shared" si="2"/>
        <v>Aprobado</v>
      </c>
    </row>
    <row r="162" spans="3:15" ht="25.5" x14ac:dyDescent="0.25">
      <c r="C162" s="29">
        <v>140</v>
      </c>
      <c r="D162" s="25">
        <v>44676</v>
      </c>
      <c r="E162" s="58" t="s">
        <v>591</v>
      </c>
      <c r="F162" s="29" t="s">
        <v>592</v>
      </c>
      <c r="G162" s="29" t="s">
        <v>593</v>
      </c>
      <c r="H162" s="29" t="s">
        <v>24</v>
      </c>
      <c r="I162" s="29" t="s">
        <v>24</v>
      </c>
      <c r="J162" s="29" t="s">
        <v>594</v>
      </c>
      <c r="K162" s="29" t="s">
        <v>115</v>
      </c>
      <c r="L162" s="28">
        <v>202200063011</v>
      </c>
      <c r="M162" s="29">
        <v>3</v>
      </c>
      <c r="N162" s="35">
        <v>3</v>
      </c>
      <c r="O162" s="25" t="str">
        <f t="shared" si="2"/>
        <v>Aprobado</v>
      </c>
    </row>
    <row r="163" spans="3:15" ht="25.5" x14ac:dyDescent="0.25">
      <c r="C163" s="26">
        <v>141</v>
      </c>
      <c r="D163" s="25">
        <v>44676</v>
      </c>
      <c r="E163" s="58" t="s">
        <v>595</v>
      </c>
      <c r="F163" s="29" t="s">
        <v>596</v>
      </c>
      <c r="G163" s="29" t="s">
        <v>597</v>
      </c>
      <c r="H163" s="29" t="s">
        <v>24</v>
      </c>
      <c r="I163" s="29" t="s">
        <v>24</v>
      </c>
      <c r="J163" s="29" t="s">
        <v>161</v>
      </c>
      <c r="K163" s="29" t="s">
        <v>115</v>
      </c>
      <c r="L163" s="28">
        <v>202200063022</v>
      </c>
      <c r="M163" s="29">
        <v>3</v>
      </c>
      <c r="N163" s="35">
        <v>3</v>
      </c>
      <c r="O163" s="25" t="str">
        <f t="shared" si="2"/>
        <v>Aprobado</v>
      </c>
    </row>
    <row r="164" spans="3:15" ht="25.5" x14ac:dyDescent="0.25">
      <c r="C164" s="29">
        <v>142</v>
      </c>
      <c r="D164" s="25">
        <v>44676</v>
      </c>
      <c r="E164" s="58" t="s">
        <v>598</v>
      </c>
      <c r="F164" s="29" t="s">
        <v>599</v>
      </c>
      <c r="G164" s="29" t="s">
        <v>600</v>
      </c>
      <c r="H164" s="29" t="s">
        <v>24</v>
      </c>
      <c r="I164" s="29" t="s">
        <v>24</v>
      </c>
      <c r="J164" s="29" t="s">
        <v>24</v>
      </c>
      <c r="K164" s="29" t="s">
        <v>601</v>
      </c>
      <c r="L164" s="28">
        <v>202200063025</v>
      </c>
      <c r="M164" s="29">
        <v>4</v>
      </c>
      <c r="N164" s="35">
        <v>4</v>
      </c>
      <c r="O164" s="25" t="str">
        <f t="shared" si="2"/>
        <v>Aprobado</v>
      </c>
    </row>
    <row r="165" spans="3:15" x14ac:dyDescent="0.25">
      <c r="C165" s="26">
        <v>143</v>
      </c>
      <c r="D165" s="25">
        <v>44676</v>
      </c>
      <c r="E165" s="58" t="s">
        <v>67</v>
      </c>
      <c r="F165" s="29" t="s">
        <v>602</v>
      </c>
      <c r="G165" s="29" t="s">
        <v>603</v>
      </c>
      <c r="H165" s="29" t="s">
        <v>24</v>
      </c>
      <c r="I165" s="29" t="s">
        <v>24</v>
      </c>
      <c r="J165" s="29" t="s">
        <v>24</v>
      </c>
      <c r="K165" s="29" t="s">
        <v>115</v>
      </c>
      <c r="L165" s="28">
        <v>202200063027</v>
      </c>
      <c r="M165" s="29">
        <v>4</v>
      </c>
      <c r="N165" s="35">
        <v>4</v>
      </c>
      <c r="O165" s="25" t="str">
        <f t="shared" si="2"/>
        <v>Aprobado</v>
      </c>
    </row>
    <row r="166" spans="3:15" ht="38.25" x14ac:dyDescent="0.25">
      <c r="C166" s="29">
        <v>144</v>
      </c>
      <c r="D166" s="25">
        <v>44676</v>
      </c>
      <c r="E166" s="58" t="s">
        <v>604</v>
      </c>
      <c r="F166" s="29" t="s">
        <v>605</v>
      </c>
      <c r="G166" s="29" t="s">
        <v>606</v>
      </c>
      <c r="H166" s="29" t="s">
        <v>24</v>
      </c>
      <c r="I166" s="29" t="s">
        <v>24</v>
      </c>
      <c r="J166" s="29" t="s">
        <v>607</v>
      </c>
      <c r="K166" s="29" t="s">
        <v>115</v>
      </c>
      <c r="L166" s="28">
        <v>202200063032</v>
      </c>
      <c r="M166" s="29">
        <v>3</v>
      </c>
      <c r="N166" s="35">
        <v>3</v>
      </c>
      <c r="O166" s="25" t="str">
        <f t="shared" si="2"/>
        <v>Aprobado</v>
      </c>
    </row>
    <row r="167" spans="3:15" ht="51" x14ac:dyDescent="0.25">
      <c r="C167" s="26">
        <v>145</v>
      </c>
      <c r="D167" s="9">
        <v>44676</v>
      </c>
      <c r="E167" s="72" t="s">
        <v>608</v>
      </c>
      <c r="F167" s="10" t="s">
        <v>609</v>
      </c>
      <c r="G167" s="10" t="s">
        <v>610</v>
      </c>
      <c r="H167" s="10" t="s">
        <v>491</v>
      </c>
      <c r="I167" s="10" t="s">
        <v>491</v>
      </c>
      <c r="J167" s="10" t="s">
        <v>611</v>
      </c>
      <c r="K167" s="10" t="s">
        <v>139</v>
      </c>
      <c r="L167" s="73">
        <v>202200075871</v>
      </c>
      <c r="M167" s="10">
        <v>4</v>
      </c>
      <c r="N167" s="71">
        <v>3</v>
      </c>
      <c r="O167" s="9" t="str">
        <f t="shared" si="2"/>
        <v>Desaprobado</v>
      </c>
    </row>
    <row r="168" spans="3:15" ht="30" x14ac:dyDescent="0.25">
      <c r="C168" s="29">
        <v>146</v>
      </c>
      <c r="D168" s="25">
        <v>44677</v>
      </c>
      <c r="E168" s="58" t="s">
        <v>612</v>
      </c>
      <c r="F168" s="29" t="s">
        <v>613</v>
      </c>
      <c r="G168" s="29" t="s">
        <v>614</v>
      </c>
      <c r="H168" s="29" t="s">
        <v>525</v>
      </c>
      <c r="I168" s="29" t="s">
        <v>570</v>
      </c>
      <c r="J168" s="29" t="s">
        <v>615</v>
      </c>
      <c r="K168" s="29" t="s">
        <v>115</v>
      </c>
      <c r="L168" s="28">
        <v>202200065344</v>
      </c>
      <c r="M168" s="29">
        <v>3</v>
      </c>
      <c r="N168" s="35">
        <v>3</v>
      </c>
      <c r="O168" s="25" t="str">
        <f t="shared" si="2"/>
        <v>Aprobado</v>
      </c>
    </row>
    <row r="169" spans="3:15" ht="25.5" x14ac:dyDescent="0.25">
      <c r="C169" s="26">
        <v>147</v>
      </c>
      <c r="D169" s="25">
        <v>44677</v>
      </c>
      <c r="E169" s="58" t="s">
        <v>616</v>
      </c>
      <c r="F169" s="29" t="s">
        <v>617</v>
      </c>
      <c r="G169" s="29" t="s">
        <v>618</v>
      </c>
      <c r="H169" s="29" t="s">
        <v>24</v>
      </c>
      <c r="I169" s="29" t="s">
        <v>24</v>
      </c>
      <c r="J169" s="29" t="s">
        <v>25</v>
      </c>
      <c r="K169" s="29" t="s">
        <v>115</v>
      </c>
      <c r="L169" s="28">
        <v>202200063008</v>
      </c>
      <c r="M169" s="29">
        <v>3</v>
      </c>
      <c r="N169" s="35">
        <v>3</v>
      </c>
      <c r="O169" s="25" t="str">
        <f t="shared" si="2"/>
        <v>Aprobado</v>
      </c>
    </row>
    <row r="170" spans="3:15" ht="38.25" x14ac:dyDescent="0.25">
      <c r="C170" s="29">
        <v>148</v>
      </c>
      <c r="D170" s="25">
        <v>44677</v>
      </c>
      <c r="E170" s="58" t="s">
        <v>619</v>
      </c>
      <c r="F170" s="29" t="s">
        <v>620</v>
      </c>
      <c r="G170" s="29" t="s">
        <v>621</v>
      </c>
      <c r="H170" s="29" t="s">
        <v>24</v>
      </c>
      <c r="I170" s="29" t="s">
        <v>24</v>
      </c>
      <c r="J170" s="29" t="s">
        <v>622</v>
      </c>
      <c r="K170" s="29" t="s">
        <v>601</v>
      </c>
      <c r="L170" s="28">
        <v>202200063015</v>
      </c>
      <c r="M170" s="29">
        <v>4</v>
      </c>
      <c r="N170" s="35">
        <v>4</v>
      </c>
      <c r="O170" s="25" t="str">
        <f t="shared" si="2"/>
        <v>Aprobado</v>
      </c>
    </row>
    <row r="171" spans="3:15" ht="25.5" x14ac:dyDescent="0.25">
      <c r="C171" s="26">
        <v>149</v>
      </c>
      <c r="D171" s="25">
        <v>44677</v>
      </c>
      <c r="E171" s="58" t="s">
        <v>623</v>
      </c>
      <c r="F171" s="29" t="s">
        <v>624</v>
      </c>
      <c r="G171" s="29" t="s">
        <v>625</v>
      </c>
      <c r="H171" s="29" t="s">
        <v>24</v>
      </c>
      <c r="I171" s="29" t="s">
        <v>24</v>
      </c>
      <c r="J171" s="29" t="s">
        <v>25</v>
      </c>
      <c r="K171" s="29" t="s">
        <v>115</v>
      </c>
      <c r="L171" s="28">
        <v>202200063035</v>
      </c>
      <c r="M171" s="29">
        <v>4</v>
      </c>
      <c r="N171" s="35">
        <v>4</v>
      </c>
      <c r="O171" s="25" t="str">
        <f t="shared" si="2"/>
        <v>Aprobado</v>
      </c>
    </row>
    <row r="172" spans="3:15" ht="38.25" x14ac:dyDescent="0.25">
      <c r="C172" s="29">
        <v>150</v>
      </c>
      <c r="D172" s="25">
        <v>44677</v>
      </c>
      <c r="E172" s="58" t="s">
        <v>626</v>
      </c>
      <c r="F172" s="29" t="s">
        <v>627</v>
      </c>
      <c r="G172" s="29" t="s">
        <v>628</v>
      </c>
      <c r="H172" s="29" t="s">
        <v>24</v>
      </c>
      <c r="I172" s="29" t="s">
        <v>24</v>
      </c>
      <c r="J172" s="29" t="s">
        <v>25</v>
      </c>
      <c r="K172" s="29" t="s">
        <v>115</v>
      </c>
      <c r="L172" s="28">
        <v>202200063037</v>
      </c>
      <c r="M172" s="29">
        <v>3</v>
      </c>
      <c r="N172" s="35">
        <v>3</v>
      </c>
      <c r="O172" s="25" t="str">
        <f t="shared" si="2"/>
        <v>Aprobado</v>
      </c>
    </row>
    <row r="173" spans="3:15" ht="25.5" x14ac:dyDescent="0.25">
      <c r="C173" s="26">
        <v>151</v>
      </c>
      <c r="D173" s="25">
        <v>44677</v>
      </c>
      <c r="E173" s="58" t="s">
        <v>629</v>
      </c>
      <c r="F173" s="29" t="s">
        <v>630</v>
      </c>
      <c r="G173" s="29" t="s">
        <v>631</v>
      </c>
      <c r="H173" s="29" t="s">
        <v>632</v>
      </c>
      <c r="I173" s="29" t="s">
        <v>633</v>
      </c>
      <c r="J173" s="29" t="s">
        <v>634</v>
      </c>
      <c r="K173" s="29" t="s">
        <v>39</v>
      </c>
      <c r="L173" s="28">
        <v>202200076785</v>
      </c>
      <c r="M173" s="29">
        <v>3</v>
      </c>
      <c r="N173" s="35">
        <v>3</v>
      </c>
      <c r="O173" s="25" t="str">
        <f t="shared" si="2"/>
        <v>Aprobado</v>
      </c>
    </row>
    <row r="174" spans="3:15" ht="38.25" x14ac:dyDescent="0.25">
      <c r="C174" s="29">
        <v>152</v>
      </c>
      <c r="D174" s="25">
        <v>44677</v>
      </c>
      <c r="E174" s="58" t="s">
        <v>635</v>
      </c>
      <c r="F174" s="29" t="s">
        <v>636</v>
      </c>
      <c r="G174" s="29" t="s">
        <v>637</v>
      </c>
      <c r="H174" s="29" t="s">
        <v>632</v>
      </c>
      <c r="I174" s="29" t="s">
        <v>633</v>
      </c>
      <c r="J174" s="29" t="s">
        <v>634</v>
      </c>
      <c r="K174" s="29" t="s">
        <v>39</v>
      </c>
      <c r="L174" s="28">
        <v>202200076789</v>
      </c>
      <c r="M174" s="29">
        <v>3</v>
      </c>
      <c r="N174" s="35">
        <v>3</v>
      </c>
      <c r="O174" s="25" t="str">
        <f t="shared" si="2"/>
        <v>Aprobado</v>
      </c>
    </row>
    <row r="175" spans="3:15" ht="30" x14ac:dyDescent="0.25">
      <c r="C175" s="26">
        <v>153</v>
      </c>
      <c r="D175" s="25">
        <v>44677</v>
      </c>
      <c r="E175" s="58" t="s">
        <v>638</v>
      </c>
      <c r="F175" s="29" t="s">
        <v>639</v>
      </c>
      <c r="G175" s="29" t="s">
        <v>640</v>
      </c>
      <c r="H175" s="29" t="s">
        <v>632</v>
      </c>
      <c r="I175" s="29" t="s">
        <v>633</v>
      </c>
      <c r="J175" s="29" t="s">
        <v>634</v>
      </c>
      <c r="K175" s="29" t="s">
        <v>39</v>
      </c>
      <c r="L175" s="28">
        <v>202200076788</v>
      </c>
      <c r="M175" s="29">
        <v>3</v>
      </c>
      <c r="N175" s="35">
        <v>3</v>
      </c>
      <c r="O175" s="25" t="str">
        <f t="shared" si="2"/>
        <v>Aprobado</v>
      </c>
    </row>
    <row r="176" spans="3:15" ht="51" x14ac:dyDescent="0.25">
      <c r="C176" s="29">
        <v>154</v>
      </c>
      <c r="D176" s="25">
        <v>44677</v>
      </c>
      <c r="E176" s="58" t="s">
        <v>67</v>
      </c>
      <c r="F176" s="29" t="s">
        <v>641</v>
      </c>
      <c r="G176" s="29" t="s">
        <v>642</v>
      </c>
      <c r="H176" s="29" t="s">
        <v>94</v>
      </c>
      <c r="I176" s="29" t="s">
        <v>643</v>
      </c>
      <c r="J176" s="29" t="s">
        <v>644</v>
      </c>
      <c r="K176" s="29" t="s">
        <v>645</v>
      </c>
      <c r="L176" s="28">
        <v>202200063625</v>
      </c>
      <c r="M176" s="29">
        <v>1</v>
      </c>
      <c r="N176" s="35">
        <v>1</v>
      </c>
      <c r="O176" s="25" t="str">
        <f t="shared" si="2"/>
        <v>Aprobado</v>
      </c>
    </row>
    <row r="177" spans="3:15" ht="38.25" x14ac:dyDescent="0.25">
      <c r="C177" s="26">
        <v>155</v>
      </c>
      <c r="D177" s="25">
        <v>44677</v>
      </c>
      <c r="E177" s="58" t="s">
        <v>63</v>
      </c>
      <c r="F177" s="29" t="s">
        <v>646</v>
      </c>
      <c r="G177" s="29" t="s">
        <v>647</v>
      </c>
      <c r="H177" s="29" t="s">
        <v>94</v>
      </c>
      <c r="I177" s="29" t="s">
        <v>643</v>
      </c>
      <c r="J177" s="29" t="s">
        <v>648</v>
      </c>
      <c r="K177" s="29" t="s">
        <v>645</v>
      </c>
      <c r="L177" s="28">
        <v>202200063632</v>
      </c>
      <c r="M177" s="29">
        <v>4</v>
      </c>
      <c r="N177" s="35">
        <v>4</v>
      </c>
      <c r="O177" s="25" t="str">
        <f t="shared" si="2"/>
        <v>Aprobado</v>
      </c>
    </row>
    <row r="178" spans="3:15" ht="25.5" x14ac:dyDescent="0.25">
      <c r="C178" s="29">
        <v>156</v>
      </c>
      <c r="D178" s="25">
        <v>44678</v>
      </c>
      <c r="E178" s="58" t="s">
        <v>649</v>
      </c>
      <c r="F178" s="29" t="s">
        <v>650</v>
      </c>
      <c r="G178" s="29" t="s">
        <v>651</v>
      </c>
      <c r="H178" s="29" t="s">
        <v>24</v>
      </c>
      <c r="I178" s="29" t="s">
        <v>652</v>
      </c>
      <c r="J178" s="29" t="s">
        <v>653</v>
      </c>
      <c r="K178" s="29" t="s">
        <v>601</v>
      </c>
      <c r="L178" s="28">
        <v>202200063017</v>
      </c>
      <c r="M178" s="29">
        <v>3</v>
      </c>
      <c r="N178" s="35">
        <v>3</v>
      </c>
      <c r="O178" s="25" t="str">
        <f t="shared" si="2"/>
        <v>Aprobado</v>
      </c>
    </row>
    <row r="179" spans="3:15" ht="25.5" x14ac:dyDescent="0.25">
      <c r="C179" s="26">
        <v>157</v>
      </c>
      <c r="D179" s="25">
        <v>44678</v>
      </c>
      <c r="E179" s="58" t="s">
        <v>654</v>
      </c>
      <c r="F179" s="29" t="s">
        <v>655</v>
      </c>
      <c r="G179" s="29" t="s">
        <v>656</v>
      </c>
      <c r="H179" s="29" t="s">
        <v>24</v>
      </c>
      <c r="I179" s="29" t="s">
        <v>657</v>
      </c>
      <c r="J179" s="29" t="s">
        <v>658</v>
      </c>
      <c r="K179" s="29" t="s">
        <v>115</v>
      </c>
      <c r="L179" s="28">
        <v>202200063039</v>
      </c>
      <c r="M179" s="29">
        <v>3</v>
      </c>
      <c r="N179" s="35">
        <v>3</v>
      </c>
      <c r="O179" s="25" t="str">
        <f t="shared" si="2"/>
        <v>Aprobado</v>
      </c>
    </row>
    <row r="180" spans="3:15" ht="25.5" x14ac:dyDescent="0.25">
      <c r="C180" s="29">
        <v>158</v>
      </c>
      <c r="D180" s="25">
        <v>44678</v>
      </c>
      <c r="E180" s="58" t="s">
        <v>659</v>
      </c>
      <c r="F180" s="29" t="s">
        <v>660</v>
      </c>
      <c r="G180" s="29" t="s">
        <v>661</v>
      </c>
      <c r="H180" s="29" t="s">
        <v>24</v>
      </c>
      <c r="I180" s="29" t="s">
        <v>24</v>
      </c>
      <c r="J180" s="29" t="s">
        <v>622</v>
      </c>
      <c r="K180" s="29" t="s">
        <v>115</v>
      </c>
      <c r="L180" s="28">
        <v>202200063044</v>
      </c>
      <c r="M180" s="29">
        <v>4</v>
      </c>
      <c r="N180" s="35">
        <v>4</v>
      </c>
      <c r="O180" s="25" t="str">
        <f t="shared" si="2"/>
        <v>Aprobado</v>
      </c>
    </row>
    <row r="181" spans="3:15" ht="30" x14ac:dyDescent="0.25">
      <c r="C181" s="26">
        <v>159</v>
      </c>
      <c r="D181" s="25">
        <v>44678</v>
      </c>
      <c r="E181" s="58" t="s">
        <v>662</v>
      </c>
      <c r="F181" s="29" t="s">
        <v>663</v>
      </c>
      <c r="G181" s="29" t="s">
        <v>664</v>
      </c>
      <c r="H181" s="29" t="s">
        <v>82</v>
      </c>
      <c r="I181" s="29" t="s">
        <v>83</v>
      </c>
      <c r="J181" s="29" t="s">
        <v>83</v>
      </c>
      <c r="K181" s="29" t="s">
        <v>139</v>
      </c>
      <c r="L181" s="28">
        <v>202200075083</v>
      </c>
      <c r="M181" s="29">
        <v>4</v>
      </c>
      <c r="N181" s="35">
        <v>4</v>
      </c>
      <c r="O181" s="25" t="str">
        <f t="shared" si="2"/>
        <v>Aprobado</v>
      </c>
    </row>
    <row r="182" spans="3:15" ht="25.5" x14ac:dyDescent="0.25">
      <c r="C182" s="29">
        <v>160</v>
      </c>
      <c r="D182" s="25">
        <v>44678</v>
      </c>
      <c r="E182" s="58" t="s">
        <v>665</v>
      </c>
      <c r="F182" s="29" t="s">
        <v>666</v>
      </c>
      <c r="G182" s="29" t="s">
        <v>667</v>
      </c>
      <c r="H182" s="29" t="s">
        <v>82</v>
      </c>
      <c r="I182" s="29" t="s">
        <v>83</v>
      </c>
      <c r="J182" s="29" t="s">
        <v>83</v>
      </c>
      <c r="K182" s="29" t="s">
        <v>139</v>
      </c>
      <c r="L182" s="28">
        <v>202200075091</v>
      </c>
      <c r="M182" s="29">
        <v>5</v>
      </c>
      <c r="N182" s="35">
        <v>5</v>
      </c>
      <c r="O182" s="25" t="str">
        <f t="shared" si="2"/>
        <v>Aprobado</v>
      </c>
    </row>
    <row r="183" spans="3:15" ht="25.5" x14ac:dyDescent="0.25">
      <c r="C183" s="26">
        <v>161</v>
      </c>
      <c r="D183" s="25">
        <v>44678</v>
      </c>
      <c r="E183" s="58" t="s">
        <v>668</v>
      </c>
      <c r="F183" s="29" t="s">
        <v>669</v>
      </c>
      <c r="G183" s="29" t="s">
        <v>670</v>
      </c>
      <c r="H183" s="29" t="s">
        <v>82</v>
      </c>
      <c r="I183" s="29" t="s">
        <v>83</v>
      </c>
      <c r="J183" s="29" t="s">
        <v>83</v>
      </c>
      <c r="K183" s="29" t="s">
        <v>39</v>
      </c>
      <c r="L183" s="28">
        <v>202200075093</v>
      </c>
      <c r="M183" s="29">
        <v>4</v>
      </c>
      <c r="N183" s="35">
        <v>4</v>
      </c>
      <c r="O183" s="25" t="str">
        <f t="shared" si="2"/>
        <v>Aprobado</v>
      </c>
    </row>
    <row r="184" spans="3:15" ht="30" x14ac:dyDescent="0.25">
      <c r="C184" s="29">
        <v>162</v>
      </c>
      <c r="D184" s="25">
        <v>44678</v>
      </c>
      <c r="E184" s="58" t="s">
        <v>671</v>
      </c>
      <c r="F184" s="29" t="s">
        <v>672</v>
      </c>
      <c r="G184" s="29" t="s">
        <v>673</v>
      </c>
      <c r="H184" s="29" t="s">
        <v>674</v>
      </c>
      <c r="I184" s="29" t="s">
        <v>675</v>
      </c>
      <c r="J184" s="29" t="s">
        <v>674</v>
      </c>
      <c r="K184" s="29" t="s">
        <v>139</v>
      </c>
      <c r="L184" s="28">
        <v>202200079524</v>
      </c>
      <c r="M184" s="29">
        <v>1</v>
      </c>
      <c r="N184" s="35">
        <v>1</v>
      </c>
      <c r="O184" s="25" t="str">
        <f t="shared" si="2"/>
        <v>Aprobado</v>
      </c>
    </row>
    <row r="185" spans="3:15" ht="30" x14ac:dyDescent="0.25">
      <c r="C185" s="26">
        <v>163</v>
      </c>
      <c r="D185" s="25">
        <v>44678</v>
      </c>
      <c r="E185" s="58" t="s">
        <v>676</v>
      </c>
      <c r="F185" s="29" t="s">
        <v>639</v>
      </c>
      <c r="G185" s="29" t="s">
        <v>677</v>
      </c>
      <c r="H185" s="29" t="s">
        <v>544</v>
      </c>
      <c r="I185" s="29" t="s">
        <v>553</v>
      </c>
      <c r="J185" s="29" t="s">
        <v>544</v>
      </c>
      <c r="K185" s="29" t="s">
        <v>39</v>
      </c>
      <c r="L185" s="28">
        <v>202200077723</v>
      </c>
      <c r="M185" s="29">
        <v>3</v>
      </c>
      <c r="N185" s="35">
        <v>3</v>
      </c>
      <c r="O185" s="25" t="str">
        <f t="shared" si="2"/>
        <v>Aprobado</v>
      </c>
    </row>
    <row r="186" spans="3:15" ht="38.25" x14ac:dyDescent="0.25">
      <c r="C186" s="29">
        <v>164</v>
      </c>
      <c r="D186" s="25">
        <v>44679</v>
      </c>
      <c r="E186" s="58" t="s">
        <v>678</v>
      </c>
      <c r="F186" s="29" t="s">
        <v>679</v>
      </c>
      <c r="G186" s="29" t="s">
        <v>680</v>
      </c>
      <c r="H186" s="29" t="s">
        <v>24</v>
      </c>
      <c r="I186" s="29" t="s">
        <v>681</v>
      </c>
      <c r="J186" s="29" t="s">
        <v>682</v>
      </c>
      <c r="K186" s="29" t="s">
        <v>115</v>
      </c>
      <c r="L186" s="28">
        <v>202200063031</v>
      </c>
      <c r="M186" s="29">
        <v>2</v>
      </c>
      <c r="N186" s="35">
        <v>2</v>
      </c>
      <c r="O186" s="25" t="str">
        <f t="shared" si="2"/>
        <v>Aprobado</v>
      </c>
    </row>
    <row r="187" spans="3:15" ht="25.5" x14ac:dyDescent="0.25">
      <c r="C187" s="26">
        <v>165</v>
      </c>
      <c r="D187" s="25">
        <v>44679</v>
      </c>
      <c r="E187" s="58" t="s">
        <v>67</v>
      </c>
      <c r="F187" s="29" t="s">
        <v>683</v>
      </c>
      <c r="G187" s="29" t="s">
        <v>684</v>
      </c>
      <c r="H187" s="29" t="s">
        <v>674</v>
      </c>
      <c r="I187" s="29" t="s">
        <v>685</v>
      </c>
      <c r="J187" s="29" t="s">
        <v>685</v>
      </c>
      <c r="K187" s="29" t="s">
        <v>686</v>
      </c>
      <c r="L187" s="28">
        <v>202200060151</v>
      </c>
      <c r="M187" s="29">
        <v>2</v>
      </c>
      <c r="N187" s="35">
        <v>2</v>
      </c>
      <c r="O187" s="25" t="str">
        <f t="shared" si="2"/>
        <v>Aprobado</v>
      </c>
    </row>
    <row r="188" spans="3:15" x14ac:dyDescent="0.25">
      <c r="C188" s="29">
        <v>166</v>
      </c>
      <c r="D188" s="25">
        <v>44679</v>
      </c>
      <c r="E188" s="58" t="s">
        <v>687</v>
      </c>
      <c r="F188" s="29" t="s">
        <v>688</v>
      </c>
      <c r="G188" s="29" t="s">
        <v>689</v>
      </c>
      <c r="H188" s="29" t="s">
        <v>674</v>
      </c>
      <c r="I188" s="29" t="s">
        <v>685</v>
      </c>
      <c r="J188" s="29" t="s">
        <v>690</v>
      </c>
      <c r="K188" s="29" t="s">
        <v>686</v>
      </c>
      <c r="L188" s="28">
        <v>202200060153</v>
      </c>
      <c r="M188" s="29">
        <v>2</v>
      </c>
      <c r="N188" s="35">
        <v>2</v>
      </c>
      <c r="O188" s="25" t="str">
        <f t="shared" si="2"/>
        <v>Aprobado</v>
      </c>
    </row>
    <row r="189" spans="3:15" ht="25.5" x14ac:dyDescent="0.25">
      <c r="C189" s="26">
        <v>167</v>
      </c>
      <c r="D189" s="25">
        <v>44679</v>
      </c>
      <c r="E189" s="58" t="s">
        <v>691</v>
      </c>
      <c r="F189" s="29" t="s">
        <v>692</v>
      </c>
      <c r="G189" s="29" t="s">
        <v>693</v>
      </c>
      <c r="H189" s="29" t="s">
        <v>94</v>
      </c>
      <c r="I189" s="29" t="s">
        <v>424</v>
      </c>
      <c r="J189" s="29" t="s">
        <v>424</v>
      </c>
      <c r="K189" s="29" t="s">
        <v>645</v>
      </c>
      <c r="L189" s="28">
        <v>202200063610</v>
      </c>
      <c r="M189" s="29">
        <v>4</v>
      </c>
      <c r="N189" s="35">
        <v>4</v>
      </c>
      <c r="O189" s="25" t="str">
        <f t="shared" si="2"/>
        <v>Aprobado</v>
      </c>
    </row>
    <row r="190" spans="3:15" ht="38.25" x14ac:dyDescent="0.25">
      <c r="C190" s="29">
        <v>168</v>
      </c>
      <c r="D190" s="25">
        <v>44679</v>
      </c>
      <c r="E190" s="58" t="s">
        <v>694</v>
      </c>
      <c r="F190" s="29" t="s">
        <v>695</v>
      </c>
      <c r="G190" s="29" t="s">
        <v>696</v>
      </c>
      <c r="H190" s="29" t="s">
        <v>94</v>
      </c>
      <c r="I190" s="29" t="s">
        <v>697</v>
      </c>
      <c r="J190" s="29" t="s">
        <v>697</v>
      </c>
      <c r="K190" s="29" t="s">
        <v>39</v>
      </c>
      <c r="L190" s="28">
        <v>202200063620</v>
      </c>
      <c r="M190" s="29">
        <v>2</v>
      </c>
      <c r="N190" s="35">
        <v>2</v>
      </c>
      <c r="O190" s="25" t="str">
        <f t="shared" si="2"/>
        <v>Aprobado</v>
      </c>
    </row>
    <row r="191" spans="3:15" ht="38.25" x14ac:dyDescent="0.25">
      <c r="C191" s="26">
        <v>169</v>
      </c>
      <c r="D191" s="25">
        <v>44679</v>
      </c>
      <c r="E191" s="58" t="s">
        <v>699</v>
      </c>
      <c r="F191" s="29" t="s">
        <v>700</v>
      </c>
      <c r="G191" s="29" t="s">
        <v>701</v>
      </c>
      <c r="H191" s="29" t="s">
        <v>94</v>
      </c>
      <c r="I191" s="29" t="s">
        <v>702</v>
      </c>
      <c r="J191" s="29" t="s">
        <v>703</v>
      </c>
      <c r="K191" s="29" t="s">
        <v>39</v>
      </c>
      <c r="L191" s="28">
        <v>202200063627</v>
      </c>
      <c r="M191" s="29">
        <v>3</v>
      </c>
      <c r="N191" s="35">
        <v>3</v>
      </c>
      <c r="O191" s="25" t="str">
        <f t="shared" si="2"/>
        <v>Aprobado</v>
      </c>
    </row>
    <row r="192" spans="3:15" ht="30" x14ac:dyDescent="0.25">
      <c r="C192" s="29">
        <v>170</v>
      </c>
      <c r="D192" s="9">
        <v>44679</v>
      </c>
      <c r="E192" s="72" t="s">
        <v>704</v>
      </c>
      <c r="F192" s="10" t="s">
        <v>705</v>
      </c>
      <c r="G192" s="10" t="s">
        <v>706</v>
      </c>
      <c r="H192" s="10" t="s">
        <v>94</v>
      </c>
      <c r="I192" s="10" t="s">
        <v>697</v>
      </c>
      <c r="J192" s="10" t="s">
        <v>697</v>
      </c>
      <c r="K192" s="10" t="s">
        <v>39</v>
      </c>
      <c r="L192" s="73">
        <v>202200063631</v>
      </c>
      <c r="M192" s="10">
        <v>2</v>
      </c>
      <c r="N192" s="71">
        <v>1</v>
      </c>
      <c r="O192" s="9" t="str">
        <f t="shared" si="2"/>
        <v>Desaprobado</v>
      </c>
    </row>
    <row r="193" spans="3:15" ht="38.25" x14ac:dyDescent="0.25">
      <c r="C193" s="26">
        <v>171</v>
      </c>
      <c r="D193" s="25">
        <v>44680</v>
      </c>
      <c r="E193" s="58" t="s">
        <v>707</v>
      </c>
      <c r="F193" s="29" t="s">
        <v>708</v>
      </c>
      <c r="G193" s="29" t="s">
        <v>709</v>
      </c>
      <c r="H193" s="29" t="s">
        <v>674</v>
      </c>
      <c r="I193" s="29" t="s">
        <v>710</v>
      </c>
      <c r="J193" s="29" t="s">
        <v>711</v>
      </c>
      <c r="K193" s="29" t="s">
        <v>686</v>
      </c>
      <c r="L193" s="28">
        <v>202200060133</v>
      </c>
      <c r="M193" s="29">
        <v>2</v>
      </c>
      <c r="N193" s="35">
        <v>2</v>
      </c>
      <c r="O193" s="25" t="str">
        <f t="shared" si="2"/>
        <v>Aprobado</v>
      </c>
    </row>
    <row r="194" spans="3:15" x14ac:dyDescent="0.25">
      <c r="C194" s="29">
        <v>172</v>
      </c>
      <c r="D194" s="25">
        <v>44680</v>
      </c>
      <c r="E194" s="58" t="s">
        <v>712</v>
      </c>
      <c r="F194" s="29" t="s">
        <v>713</v>
      </c>
      <c r="G194" s="29" t="s">
        <v>714</v>
      </c>
      <c r="H194" s="29" t="s">
        <v>674</v>
      </c>
      <c r="I194" s="29" t="s">
        <v>674</v>
      </c>
      <c r="J194" s="29" t="s">
        <v>674</v>
      </c>
      <c r="K194" s="29" t="s">
        <v>686</v>
      </c>
      <c r="L194" s="28">
        <v>202200060134</v>
      </c>
      <c r="M194" s="29">
        <v>2</v>
      </c>
      <c r="N194" s="35">
        <v>2</v>
      </c>
      <c r="O194" s="25" t="str">
        <f t="shared" si="2"/>
        <v>Aprobado</v>
      </c>
    </row>
    <row r="195" spans="3:15" ht="30" x14ac:dyDescent="0.25">
      <c r="C195" s="26">
        <v>173</v>
      </c>
      <c r="D195" s="25">
        <v>44680</v>
      </c>
      <c r="E195" s="58" t="s">
        <v>715</v>
      </c>
      <c r="F195" s="29" t="s">
        <v>716</v>
      </c>
      <c r="G195" s="29" t="s">
        <v>717</v>
      </c>
      <c r="H195" s="29" t="s">
        <v>674</v>
      </c>
      <c r="I195" s="29" t="s">
        <v>674</v>
      </c>
      <c r="J195" s="29" t="s">
        <v>718</v>
      </c>
      <c r="K195" s="29" t="s">
        <v>686</v>
      </c>
      <c r="L195" s="28">
        <v>202200060138</v>
      </c>
      <c r="M195" s="29">
        <v>1</v>
      </c>
      <c r="N195" s="35">
        <v>1</v>
      </c>
      <c r="O195" s="25" t="str">
        <f t="shared" si="2"/>
        <v>Aprobado</v>
      </c>
    </row>
    <row r="196" spans="3:15" ht="25.5" x14ac:dyDescent="0.25">
      <c r="C196" s="29">
        <v>174</v>
      </c>
      <c r="D196" s="25">
        <v>44680</v>
      </c>
      <c r="E196" s="58" t="s">
        <v>719</v>
      </c>
      <c r="F196" s="29" t="s">
        <v>720</v>
      </c>
      <c r="G196" s="29" t="s">
        <v>721</v>
      </c>
      <c r="H196" s="29" t="s">
        <v>674</v>
      </c>
      <c r="I196" s="29" t="s">
        <v>674</v>
      </c>
      <c r="J196" s="29" t="s">
        <v>722</v>
      </c>
      <c r="K196" s="29" t="s">
        <v>686</v>
      </c>
      <c r="L196" s="28">
        <v>202200060140</v>
      </c>
      <c r="M196" s="29">
        <v>3</v>
      </c>
      <c r="N196" s="35">
        <v>3</v>
      </c>
      <c r="O196" s="25" t="str">
        <f t="shared" si="2"/>
        <v>Aprobado</v>
      </c>
    </row>
    <row r="197" spans="3:15" ht="38.25" x14ac:dyDescent="0.25">
      <c r="C197" s="26">
        <v>175</v>
      </c>
      <c r="D197" s="25">
        <v>44680</v>
      </c>
      <c r="E197" s="58" t="s">
        <v>723</v>
      </c>
      <c r="F197" s="29" t="s">
        <v>724</v>
      </c>
      <c r="G197" s="29" t="s">
        <v>725</v>
      </c>
      <c r="H197" s="29" t="s">
        <v>674</v>
      </c>
      <c r="I197" s="29" t="s">
        <v>674</v>
      </c>
      <c r="J197" s="29" t="s">
        <v>726</v>
      </c>
      <c r="K197" s="29" t="s">
        <v>686</v>
      </c>
      <c r="L197" s="28">
        <v>202200060149</v>
      </c>
      <c r="M197" s="29">
        <v>3</v>
      </c>
      <c r="N197" s="35">
        <v>3</v>
      </c>
      <c r="O197" s="25" t="str">
        <f t="shared" si="2"/>
        <v>Aprobado</v>
      </c>
    </row>
    <row r="198" spans="3:15" ht="25.5" x14ac:dyDescent="0.25">
      <c r="C198" s="29">
        <v>176</v>
      </c>
      <c r="D198" s="25">
        <v>44680</v>
      </c>
      <c r="E198" s="58" t="s">
        <v>727</v>
      </c>
      <c r="F198" s="29" t="s">
        <v>728</v>
      </c>
      <c r="G198" s="29" t="s">
        <v>729</v>
      </c>
      <c r="H198" s="29" t="s">
        <v>674</v>
      </c>
      <c r="I198" s="29" t="s">
        <v>730</v>
      </c>
      <c r="J198" s="29" t="s">
        <v>731</v>
      </c>
      <c r="K198" s="29" t="s">
        <v>686</v>
      </c>
      <c r="L198" s="28">
        <v>202200060157</v>
      </c>
      <c r="M198" s="29">
        <v>2</v>
      </c>
      <c r="N198" s="35">
        <v>2</v>
      </c>
      <c r="O198" s="25" t="str">
        <f t="shared" si="2"/>
        <v>Aprobado</v>
      </c>
    </row>
    <row r="199" spans="3:15" x14ac:dyDescent="0.25">
      <c r="C199" s="26">
        <v>177</v>
      </c>
      <c r="D199" s="25">
        <v>44680</v>
      </c>
      <c r="E199" s="58" t="s">
        <v>732</v>
      </c>
      <c r="F199" s="29" t="s">
        <v>733</v>
      </c>
      <c r="G199" s="29" t="s">
        <v>734</v>
      </c>
      <c r="H199" s="29" t="s">
        <v>735</v>
      </c>
      <c r="I199" s="29" t="s">
        <v>736</v>
      </c>
      <c r="J199" s="29" t="s">
        <v>737</v>
      </c>
      <c r="K199" s="29" t="s">
        <v>39</v>
      </c>
      <c r="L199" s="28">
        <v>20220008110</v>
      </c>
      <c r="M199" s="29">
        <v>3</v>
      </c>
      <c r="N199" s="35">
        <v>3</v>
      </c>
      <c r="O199" s="25" t="str">
        <f t="shared" si="2"/>
        <v>Aprobado</v>
      </c>
    </row>
    <row r="200" spans="3:15" x14ac:dyDescent="0.25">
      <c r="C200" s="29">
        <v>178</v>
      </c>
      <c r="D200" s="25">
        <v>44680</v>
      </c>
      <c r="E200" s="58" t="s">
        <v>738</v>
      </c>
      <c r="F200" s="29" t="s">
        <v>739</v>
      </c>
      <c r="G200" s="29" t="s">
        <v>740</v>
      </c>
      <c r="H200" s="29" t="s">
        <v>735</v>
      </c>
      <c r="I200" s="29" t="s">
        <v>736</v>
      </c>
      <c r="J200" s="29" t="s">
        <v>737</v>
      </c>
      <c r="K200" s="29" t="s">
        <v>39</v>
      </c>
      <c r="L200" s="28">
        <v>20220080888</v>
      </c>
      <c r="M200" s="29">
        <v>4</v>
      </c>
      <c r="N200" s="35">
        <v>4</v>
      </c>
      <c r="O200" s="25" t="str">
        <f t="shared" si="2"/>
        <v>Aprobado</v>
      </c>
    </row>
    <row r="201" spans="3:15" ht="30" x14ac:dyDescent="0.25">
      <c r="C201" s="26">
        <v>179</v>
      </c>
      <c r="D201" s="25">
        <v>44680</v>
      </c>
      <c r="E201" s="58" t="s">
        <v>741</v>
      </c>
      <c r="F201" s="29" t="s">
        <v>742</v>
      </c>
      <c r="G201" s="29" t="s">
        <v>743</v>
      </c>
      <c r="H201" s="29" t="s">
        <v>735</v>
      </c>
      <c r="I201" s="29" t="s">
        <v>736</v>
      </c>
      <c r="J201" s="29" t="s">
        <v>744</v>
      </c>
      <c r="K201" s="29" t="s">
        <v>39</v>
      </c>
      <c r="L201" s="28">
        <v>20220081171</v>
      </c>
      <c r="M201" s="29">
        <v>2</v>
      </c>
      <c r="N201" s="35">
        <v>2</v>
      </c>
      <c r="O201" s="25" t="str">
        <f t="shared" si="2"/>
        <v>Aprobado</v>
      </c>
    </row>
    <row r="202" spans="3:15" ht="25.5" x14ac:dyDescent="0.25">
      <c r="C202" s="29">
        <v>180</v>
      </c>
      <c r="D202" s="25">
        <v>44680</v>
      </c>
      <c r="E202" s="58" t="s">
        <v>745</v>
      </c>
      <c r="F202" s="29" t="s">
        <v>746</v>
      </c>
      <c r="G202" s="29" t="s">
        <v>747</v>
      </c>
      <c r="H202" s="29" t="s">
        <v>94</v>
      </c>
      <c r="I202" s="29" t="s">
        <v>748</v>
      </c>
      <c r="J202" s="29" t="s">
        <v>138</v>
      </c>
      <c r="K202" s="29" t="s">
        <v>96</v>
      </c>
      <c r="L202" s="28">
        <v>202200063622</v>
      </c>
      <c r="M202" s="29">
        <v>4</v>
      </c>
      <c r="N202" s="35">
        <v>4</v>
      </c>
      <c r="O202" s="25" t="str">
        <f t="shared" si="2"/>
        <v>Aprobado</v>
      </c>
    </row>
    <row r="203" spans="3:15" ht="25.5" x14ac:dyDescent="0.25">
      <c r="C203" s="26">
        <v>181</v>
      </c>
      <c r="D203" s="25">
        <v>44680</v>
      </c>
      <c r="E203" s="58" t="s">
        <v>749</v>
      </c>
      <c r="F203" s="29" t="s">
        <v>750</v>
      </c>
      <c r="G203" s="29" t="s">
        <v>751</v>
      </c>
      <c r="H203" s="29" t="s">
        <v>94</v>
      </c>
      <c r="I203" s="29" t="s">
        <v>752</v>
      </c>
      <c r="J203" s="29" t="s">
        <v>753</v>
      </c>
      <c r="K203" s="29" t="s">
        <v>96</v>
      </c>
      <c r="L203" s="28">
        <v>202200063623</v>
      </c>
      <c r="M203" s="29">
        <v>2</v>
      </c>
      <c r="N203" s="35">
        <v>2</v>
      </c>
      <c r="O203" s="25" t="str">
        <f t="shared" si="2"/>
        <v>Aprobado</v>
      </c>
    </row>
    <row r="204" spans="3:15" x14ac:dyDescent="0.25">
      <c r="C204" s="29">
        <v>182</v>
      </c>
      <c r="D204" s="25">
        <v>44681</v>
      </c>
      <c r="E204" s="58" t="s">
        <v>754</v>
      </c>
      <c r="F204" s="29" t="s">
        <v>755</v>
      </c>
      <c r="G204" s="29" t="s">
        <v>756</v>
      </c>
      <c r="H204" s="29" t="s">
        <v>735</v>
      </c>
      <c r="I204" s="29" t="s">
        <v>736</v>
      </c>
      <c r="J204" s="29" t="s">
        <v>757</v>
      </c>
      <c r="K204" s="29" t="s">
        <v>39</v>
      </c>
      <c r="L204" s="28">
        <v>20220080919</v>
      </c>
      <c r="M204" s="29">
        <v>4</v>
      </c>
      <c r="N204" s="35">
        <v>4</v>
      </c>
      <c r="O204" s="25" t="str">
        <f t="shared" si="2"/>
        <v>Aprobado</v>
      </c>
    </row>
    <row r="205" spans="3:15" ht="30" x14ac:dyDescent="0.25">
      <c r="C205" s="26">
        <v>183</v>
      </c>
      <c r="D205" s="9">
        <v>44685</v>
      </c>
      <c r="E205" s="72" t="s">
        <v>758</v>
      </c>
      <c r="F205" s="10" t="s">
        <v>759</v>
      </c>
      <c r="G205" s="10" t="s">
        <v>760</v>
      </c>
      <c r="H205" s="10" t="s">
        <v>29</v>
      </c>
      <c r="I205" s="10" t="s">
        <v>30</v>
      </c>
      <c r="J205" s="10" t="s">
        <v>31</v>
      </c>
      <c r="K205" s="10" t="s">
        <v>96</v>
      </c>
      <c r="L205" s="73">
        <v>202200084618</v>
      </c>
      <c r="M205" s="10">
        <v>4</v>
      </c>
      <c r="N205" s="71">
        <v>2</v>
      </c>
      <c r="O205" s="9" t="str">
        <f t="shared" si="2"/>
        <v>Desaprobado</v>
      </c>
    </row>
    <row r="206" spans="3:15" ht="30" x14ac:dyDescent="0.25">
      <c r="C206" s="29">
        <v>184</v>
      </c>
      <c r="D206" s="25">
        <v>44685</v>
      </c>
      <c r="E206" s="58" t="s">
        <v>761</v>
      </c>
      <c r="F206" s="29" t="s">
        <v>762</v>
      </c>
      <c r="G206" s="29" t="s">
        <v>763</v>
      </c>
      <c r="H206" s="29" t="s">
        <v>82</v>
      </c>
      <c r="I206" s="29" t="s">
        <v>764</v>
      </c>
      <c r="J206" s="29" t="s">
        <v>764</v>
      </c>
      <c r="K206" s="29" t="s">
        <v>39</v>
      </c>
      <c r="L206" s="28">
        <v>202200077668</v>
      </c>
      <c r="M206" s="29">
        <v>2</v>
      </c>
      <c r="N206" s="35">
        <v>2</v>
      </c>
      <c r="O206" s="25" t="str">
        <f t="shared" si="2"/>
        <v>Aprobado</v>
      </c>
    </row>
    <row r="207" spans="3:15" x14ac:dyDescent="0.25">
      <c r="C207" s="26">
        <v>185</v>
      </c>
      <c r="D207" s="25">
        <v>44685</v>
      </c>
      <c r="E207" s="58" t="s">
        <v>765</v>
      </c>
      <c r="F207" s="29" t="s">
        <v>766</v>
      </c>
      <c r="G207" s="29" t="s">
        <v>767</v>
      </c>
      <c r="H207" s="29" t="s">
        <v>768</v>
      </c>
      <c r="I207" s="29" t="s">
        <v>768</v>
      </c>
      <c r="J207" s="29" t="s">
        <v>768</v>
      </c>
      <c r="K207" s="29" t="s">
        <v>39</v>
      </c>
      <c r="L207" s="28">
        <v>202200083108</v>
      </c>
      <c r="M207" s="29">
        <v>3</v>
      </c>
      <c r="N207" s="35">
        <v>3</v>
      </c>
      <c r="O207" s="25" t="str">
        <f t="shared" si="2"/>
        <v>Aprobado</v>
      </c>
    </row>
    <row r="208" spans="3:15" x14ac:dyDescent="0.25">
      <c r="C208" s="29">
        <v>186</v>
      </c>
      <c r="D208" s="25">
        <v>44685</v>
      </c>
      <c r="E208" s="58" t="s">
        <v>769</v>
      </c>
      <c r="F208" s="29" t="s">
        <v>770</v>
      </c>
      <c r="G208" s="29" t="s">
        <v>771</v>
      </c>
      <c r="H208" s="29" t="s">
        <v>768</v>
      </c>
      <c r="I208" s="29" t="s">
        <v>768</v>
      </c>
      <c r="J208" s="29" t="s">
        <v>768</v>
      </c>
      <c r="K208" s="29" t="s">
        <v>39</v>
      </c>
      <c r="L208" s="28">
        <v>202200083107</v>
      </c>
      <c r="M208" s="29">
        <v>3</v>
      </c>
      <c r="N208" s="35">
        <v>3</v>
      </c>
      <c r="O208" s="25" t="str">
        <f t="shared" si="2"/>
        <v>Aprobado</v>
      </c>
    </row>
    <row r="209" spans="3:15" ht="30" x14ac:dyDescent="0.25">
      <c r="C209" s="26">
        <v>187</v>
      </c>
      <c r="D209" s="9">
        <v>44685</v>
      </c>
      <c r="E209" s="72" t="s">
        <v>758</v>
      </c>
      <c r="F209" s="10" t="s">
        <v>759</v>
      </c>
      <c r="G209" s="10" t="s">
        <v>760</v>
      </c>
      <c r="H209" s="10" t="s">
        <v>30</v>
      </c>
      <c r="I209" s="10" t="s">
        <v>30</v>
      </c>
      <c r="J209" s="10" t="s">
        <v>31</v>
      </c>
      <c r="K209" s="10" t="s">
        <v>39</v>
      </c>
      <c r="L209" s="73">
        <v>202200084618</v>
      </c>
      <c r="M209" s="10">
        <v>4</v>
      </c>
      <c r="N209" s="71">
        <v>2</v>
      </c>
      <c r="O209" s="9" t="str">
        <f t="shared" si="2"/>
        <v>Desaprobado</v>
      </c>
    </row>
    <row r="210" spans="3:15" ht="30" x14ac:dyDescent="0.25">
      <c r="C210" s="29">
        <v>188</v>
      </c>
      <c r="D210" s="25">
        <v>44685</v>
      </c>
      <c r="E210" s="58" t="s">
        <v>772</v>
      </c>
      <c r="F210" s="29" t="s">
        <v>773</v>
      </c>
      <c r="G210" s="29" t="s">
        <v>774</v>
      </c>
      <c r="H210" s="29" t="s">
        <v>632</v>
      </c>
      <c r="I210" s="29" t="s">
        <v>775</v>
      </c>
      <c r="J210" s="29" t="s">
        <v>776</v>
      </c>
      <c r="K210" s="29" t="s">
        <v>777</v>
      </c>
      <c r="L210" s="28">
        <v>202200085118</v>
      </c>
      <c r="M210" s="29">
        <v>2</v>
      </c>
      <c r="N210" s="35">
        <v>2</v>
      </c>
      <c r="O210" s="25" t="str">
        <f t="shared" si="2"/>
        <v>Aprobado</v>
      </c>
    </row>
    <row r="211" spans="3:15" x14ac:dyDescent="0.25">
      <c r="C211" s="26">
        <v>189</v>
      </c>
      <c r="D211" s="9">
        <v>44685</v>
      </c>
      <c r="E211" s="72" t="s">
        <v>778</v>
      </c>
      <c r="F211" s="10" t="s">
        <v>779</v>
      </c>
      <c r="G211" s="10" t="s">
        <v>780</v>
      </c>
      <c r="H211" s="10" t="s">
        <v>632</v>
      </c>
      <c r="I211" s="10" t="s">
        <v>781</v>
      </c>
      <c r="J211" s="10" t="s">
        <v>634</v>
      </c>
      <c r="K211" s="10" t="s">
        <v>782</v>
      </c>
      <c r="L211" s="73">
        <v>202200084270</v>
      </c>
      <c r="M211" s="10">
        <v>2</v>
      </c>
      <c r="N211" s="71">
        <v>1</v>
      </c>
      <c r="O211" s="9" t="str">
        <f t="shared" si="2"/>
        <v>Desaprobado</v>
      </c>
    </row>
    <row r="212" spans="3:15" ht="30" x14ac:dyDescent="0.25">
      <c r="C212" s="29">
        <v>190</v>
      </c>
      <c r="D212" s="25">
        <v>44685</v>
      </c>
      <c r="E212" s="58" t="s">
        <v>783</v>
      </c>
      <c r="F212" s="29" t="s">
        <v>784</v>
      </c>
      <c r="G212" s="29" t="s">
        <v>785</v>
      </c>
      <c r="H212" s="29" t="s">
        <v>632</v>
      </c>
      <c r="I212" s="29" t="s">
        <v>781</v>
      </c>
      <c r="J212" s="29" t="s">
        <v>786</v>
      </c>
      <c r="K212" s="29" t="s">
        <v>115</v>
      </c>
      <c r="L212" s="28">
        <v>202200084272</v>
      </c>
      <c r="M212" s="29">
        <v>3</v>
      </c>
      <c r="N212" s="35">
        <v>3</v>
      </c>
      <c r="O212" s="25" t="str">
        <f t="shared" si="2"/>
        <v>Aprobado</v>
      </c>
    </row>
    <row r="213" spans="3:15" ht="30" x14ac:dyDescent="0.25">
      <c r="C213" s="26">
        <v>191</v>
      </c>
      <c r="D213" s="25">
        <v>44685</v>
      </c>
      <c r="E213" s="58" t="s">
        <v>787</v>
      </c>
      <c r="F213" s="29" t="s">
        <v>788</v>
      </c>
      <c r="G213" s="29" t="s">
        <v>789</v>
      </c>
      <c r="H213" s="29" t="s">
        <v>632</v>
      </c>
      <c r="I213" s="29" t="s">
        <v>781</v>
      </c>
      <c r="J213" s="29" t="s">
        <v>634</v>
      </c>
      <c r="K213" s="29" t="s">
        <v>782</v>
      </c>
      <c r="L213" s="28">
        <v>202200084277</v>
      </c>
      <c r="M213" s="29"/>
      <c r="N213" s="35"/>
      <c r="O213" s="25" t="str">
        <f t="shared" si="2"/>
        <v>Aprobado</v>
      </c>
    </row>
    <row r="214" spans="3:15" ht="25.5" x14ac:dyDescent="0.25">
      <c r="C214" s="29">
        <v>192</v>
      </c>
      <c r="D214" s="25">
        <v>44685</v>
      </c>
      <c r="E214" s="58" t="s">
        <v>790</v>
      </c>
      <c r="F214" s="29" t="s">
        <v>791</v>
      </c>
      <c r="G214" s="29" t="s">
        <v>792</v>
      </c>
      <c r="H214" s="29" t="s">
        <v>632</v>
      </c>
      <c r="I214" s="29" t="s">
        <v>632</v>
      </c>
      <c r="J214" s="29" t="s">
        <v>793</v>
      </c>
      <c r="K214" s="29" t="s">
        <v>782</v>
      </c>
      <c r="L214" s="28">
        <v>202200084285</v>
      </c>
      <c r="M214" s="29">
        <v>1</v>
      </c>
      <c r="N214" s="35">
        <v>1</v>
      </c>
      <c r="O214" s="25" t="str">
        <f t="shared" si="2"/>
        <v>Aprobado</v>
      </c>
    </row>
    <row r="215" spans="3:15" x14ac:dyDescent="0.25">
      <c r="C215" s="26">
        <v>193</v>
      </c>
      <c r="D215" s="25">
        <v>44685</v>
      </c>
      <c r="E215" s="58" t="s">
        <v>794</v>
      </c>
      <c r="F215" s="29" t="s">
        <v>795</v>
      </c>
      <c r="G215" s="29" t="s">
        <v>796</v>
      </c>
      <c r="H215" s="29" t="s">
        <v>632</v>
      </c>
      <c r="I215" s="29" t="s">
        <v>781</v>
      </c>
      <c r="J215" s="29" t="s">
        <v>797</v>
      </c>
      <c r="K215" s="29" t="s">
        <v>115</v>
      </c>
      <c r="L215" s="28">
        <v>202200084288</v>
      </c>
      <c r="M215" s="29">
        <v>3</v>
      </c>
      <c r="N215" s="35">
        <v>3</v>
      </c>
      <c r="O215" s="25" t="str">
        <f t="shared" ref="O215:O278" si="3">IF(M215=N215,"Aprobado","Desaprobado")</f>
        <v>Aprobado</v>
      </c>
    </row>
    <row r="216" spans="3:15" ht="25.5" x14ac:dyDescent="0.25">
      <c r="C216" s="29">
        <v>194</v>
      </c>
      <c r="D216" s="9">
        <v>44685</v>
      </c>
      <c r="E216" s="72" t="s">
        <v>798</v>
      </c>
      <c r="F216" s="10" t="s">
        <v>799</v>
      </c>
      <c r="G216" s="10" t="s">
        <v>800</v>
      </c>
      <c r="H216" s="10" t="s">
        <v>632</v>
      </c>
      <c r="I216" s="10" t="s">
        <v>801</v>
      </c>
      <c r="J216" s="10" t="s">
        <v>793</v>
      </c>
      <c r="K216" s="10" t="s">
        <v>115</v>
      </c>
      <c r="L216" s="73">
        <v>202200084293</v>
      </c>
      <c r="M216" s="10">
        <v>3</v>
      </c>
      <c r="N216" s="71">
        <v>1</v>
      </c>
      <c r="O216" s="9" t="str">
        <f t="shared" si="3"/>
        <v>Desaprobado</v>
      </c>
    </row>
    <row r="217" spans="3:15" ht="38.25" x14ac:dyDescent="0.25">
      <c r="C217" s="26">
        <v>195</v>
      </c>
      <c r="D217" s="25">
        <v>44685</v>
      </c>
      <c r="E217" s="58" t="s">
        <v>802</v>
      </c>
      <c r="F217" s="29" t="s">
        <v>803</v>
      </c>
      <c r="G217" s="29" t="s">
        <v>804</v>
      </c>
      <c r="H217" s="29" t="s">
        <v>632</v>
      </c>
      <c r="I217" s="29" t="s">
        <v>781</v>
      </c>
      <c r="J217" s="29" t="s">
        <v>786</v>
      </c>
      <c r="K217" s="29" t="s">
        <v>115</v>
      </c>
      <c r="L217" s="28">
        <v>202200084295</v>
      </c>
      <c r="M217" s="29">
        <v>3</v>
      </c>
      <c r="N217" s="35">
        <v>3</v>
      </c>
      <c r="O217" s="25" t="str">
        <f t="shared" si="3"/>
        <v>Aprobado</v>
      </c>
    </row>
    <row r="218" spans="3:15" x14ac:dyDescent="0.25">
      <c r="C218" s="29">
        <v>196</v>
      </c>
      <c r="D218" s="9">
        <v>44685</v>
      </c>
      <c r="E218" s="72" t="s">
        <v>805</v>
      </c>
      <c r="F218" s="10" t="s">
        <v>806</v>
      </c>
      <c r="G218" s="10" t="s">
        <v>807</v>
      </c>
      <c r="H218" s="10" t="s">
        <v>632</v>
      </c>
      <c r="I218" s="10" t="s">
        <v>781</v>
      </c>
      <c r="J218" s="10" t="s">
        <v>634</v>
      </c>
      <c r="K218" s="10" t="s">
        <v>115</v>
      </c>
      <c r="L218" s="73">
        <v>202200084312</v>
      </c>
      <c r="M218" s="10">
        <v>3</v>
      </c>
      <c r="N218" s="71">
        <v>2</v>
      </c>
      <c r="O218" s="9" t="str">
        <f t="shared" si="3"/>
        <v>Desaprobado</v>
      </c>
    </row>
    <row r="219" spans="3:15" ht="51" x14ac:dyDescent="0.25">
      <c r="C219" s="26">
        <v>197</v>
      </c>
      <c r="D219" s="25">
        <v>44685</v>
      </c>
      <c r="E219" s="58" t="s">
        <v>808</v>
      </c>
      <c r="F219" s="29" t="s">
        <v>809</v>
      </c>
      <c r="G219" s="29" t="s">
        <v>810</v>
      </c>
      <c r="H219" s="29" t="s">
        <v>632</v>
      </c>
      <c r="I219" s="29" t="s">
        <v>801</v>
      </c>
      <c r="J219" s="29" t="s">
        <v>793</v>
      </c>
      <c r="K219" s="29" t="s">
        <v>782</v>
      </c>
      <c r="L219" s="28">
        <v>202200084314</v>
      </c>
      <c r="M219" s="29">
        <v>2</v>
      </c>
      <c r="N219" s="35">
        <v>2</v>
      </c>
      <c r="O219" s="25" t="str">
        <f t="shared" si="3"/>
        <v>Aprobado</v>
      </c>
    </row>
    <row r="220" spans="3:15" ht="25.5" x14ac:dyDescent="0.25">
      <c r="C220" s="29">
        <v>198</v>
      </c>
      <c r="D220" s="25">
        <v>44686</v>
      </c>
      <c r="E220" s="58" t="s">
        <v>811</v>
      </c>
      <c r="F220" s="29" t="s">
        <v>812</v>
      </c>
      <c r="G220" s="29" t="s">
        <v>813</v>
      </c>
      <c r="H220" s="29" t="s">
        <v>768</v>
      </c>
      <c r="I220" s="29" t="s">
        <v>768</v>
      </c>
      <c r="J220" s="29" t="s">
        <v>768</v>
      </c>
      <c r="K220" s="29" t="s">
        <v>39</v>
      </c>
      <c r="L220" s="28">
        <v>202200083105</v>
      </c>
      <c r="M220" s="29">
        <v>3</v>
      </c>
      <c r="N220" s="35">
        <v>3</v>
      </c>
      <c r="O220" s="25" t="str">
        <f t="shared" si="3"/>
        <v>Aprobado</v>
      </c>
    </row>
    <row r="221" spans="3:15" ht="25.5" x14ac:dyDescent="0.25">
      <c r="C221" s="26">
        <v>199</v>
      </c>
      <c r="D221" s="25">
        <v>44686</v>
      </c>
      <c r="E221" s="58" t="s">
        <v>814</v>
      </c>
      <c r="F221" s="29" t="s">
        <v>815</v>
      </c>
      <c r="G221" s="29" t="s">
        <v>816</v>
      </c>
      <c r="H221" s="29" t="s">
        <v>73</v>
      </c>
      <c r="I221" s="29" t="s">
        <v>74</v>
      </c>
      <c r="J221" s="29" t="s">
        <v>817</v>
      </c>
      <c r="K221" s="29" t="s">
        <v>39</v>
      </c>
      <c r="L221" s="28">
        <v>202200085422</v>
      </c>
      <c r="M221" s="29">
        <v>2</v>
      </c>
      <c r="N221" s="35">
        <v>2</v>
      </c>
      <c r="O221" s="25" t="str">
        <f t="shared" si="3"/>
        <v>Aprobado</v>
      </c>
    </row>
    <row r="222" spans="3:15" ht="25.5" x14ac:dyDescent="0.25">
      <c r="C222" s="29">
        <v>200</v>
      </c>
      <c r="D222" s="25">
        <v>44686</v>
      </c>
      <c r="E222" s="58" t="s">
        <v>818</v>
      </c>
      <c r="F222" s="29" t="s">
        <v>819</v>
      </c>
      <c r="G222" s="29" t="s">
        <v>820</v>
      </c>
      <c r="H222" s="29" t="s">
        <v>73</v>
      </c>
      <c r="I222" s="29" t="s">
        <v>74</v>
      </c>
      <c r="J222" s="29" t="s">
        <v>817</v>
      </c>
      <c r="K222" s="29" t="s">
        <v>39</v>
      </c>
      <c r="L222" s="28">
        <v>202200085529</v>
      </c>
      <c r="M222" s="29">
        <v>2</v>
      </c>
      <c r="N222" s="35">
        <v>2</v>
      </c>
      <c r="O222" s="25" t="str">
        <f t="shared" si="3"/>
        <v>Aprobado</v>
      </c>
    </row>
    <row r="223" spans="3:15" ht="38.25" x14ac:dyDescent="0.25">
      <c r="C223" s="26">
        <v>201</v>
      </c>
      <c r="D223" s="25">
        <v>44690</v>
      </c>
      <c r="E223" s="58" t="s">
        <v>821</v>
      </c>
      <c r="F223" s="29">
        <v>138713</v>
      </c>
      <c r="G223" s="29" t="s">
        <v>822</v>
      </c>
      <c r="H223" s="29" t="s">
        <v>29</v>
      </c>
      <c r="I223" s="29" t="s">
        <v>823</v>
      </c>
      <c r="J223" s="29" t="s">
        <v>823</v>
      </c>
      <c r="K223" s="29" t="s">
        <v>96</v>
      </c>
      <c r="L223" s="28">
        <v>202200084056</v>
      </c>
      <c r="M223" s="29">
        <v>3</v>
      </c>
      <c r="N223" s="35">
        <v>3</v>
      </c>
      <c r="O223" s="25" t="str">
        <f t="shared" si="3"/>
        <v>Aprobado</v>
      </c>
    </row>
    <row r="224" spans="3:15" ht="30" x14ac:dyDescent="0.25">
      <c r="C224" s="29">
        <v>202</v>
      </c>
      <c r="D224" s="9">
        <v>44690</v>
      </c>
      <c r="E224" s="72" t="s">
        <v>824</v>
      </c>
      <c r="F224" s="10" t="s">
        <v>825</v>
      </c>
      <c r="G224" s="10" t="s">
        <v>826</v>
      </c>
      <c r="H224" s="10" t="s">
        <v>29</v>
      </c>
      <c r="I224" s="10" t="s">
        <v>823</v>
      </c>
      <c r="J224" s="10" t="s">
        <v>827</v>
      </c>
      <c r="K224" s="10" t="s">
        <v>828</v>
      </c>
      <c r="L224" s="73">
        <v>202200084062</v>
      </c>
      <c r="M224" s="10">
        <v>3</v>
      </c>
      <c r="N224" s="71">
        <v>2</v>
      </c>
      <c r="O224" s="9" t="str">
        <f t="shared" si="3"/>
        <v>Desaprobado</v>
      </c>
    </row>
    <row r="225" spans="3:15" ht="25.5" x14ac:dyDescent="0.25">
      <c r="C225" s="26">
        <v>203</v>
      </c>
      <c r="D225" s="25">
        <v>44690</v>
      </c>
      <c r="E225" s="58" t="s">
        <v>829</v>
      </c>
      <c r="F225" s="29" t="s">
        <v>830</v>
      </c>
      <c r="G225" s="29" t="s">
        <v>831</v>
      </c>
      <c r="H225" s="29" t="s">
        <v>735</v>
      </c>
      <c r="I225" s="29" t="s">
        <v>832</v>
      </c>
      <c r="J225" s="29" t="s">
        <v>833</v>
      </c>
      <c r="K225" s="29" t="s">
        <v>39</v>
      </c>
      <c r="L225" s="28">
        <v>202200084802</v>
      </c>
      <c r="M225" s="29">
        <v>3</v>
      </c>
      <c r="N225" s="35">
        <v>3</v>
      </c>
      <c r="O225" s="25" t="str">
        <f t="shared" si="3"/>
        <v>Aprobado</v>
      </c>
    </row>
    <row r="226" spans="3:15" ht="25.5" x14ac:dyDescent="0.25">
      <c r="C226" s="29">
        <v>204</v>
      </c>
      <c r="D226" s="25">
        <v>44690</v>
      </c>
      <c r="E226" s="58" t="s">
        <v>834</v>
      </c>
      <c r="F226" s="29" t="s">
        <v>835</v>
      </c>
      <c r="G226" s="29" t="s">
        <v>836</v>
      </c>
      <c r="H226" s="29" t="s">
        <v>735</v>
      </c>
      <c r="I226" s="29" t="s">
        <v>837</v>
      </c>
      <c r="J226" s="29" t="s">
        <v>838</v>
      </c>
      <c r="K226" s="29" t="s">
        <v>115</v>
      </c>
      <c r="L226" s="28">
        <v>202200084796</v>
      </c>
      <c r="M226" s="29">
        <v>1</v>
      </c>
      <c r="N226" s="35">
        <v>1</v>
      </c>
      <c r="O226" s="25" t="str">
        <f t="shared" si="3"/>
        <v>Aprobado</v>
      </c>
    </row>
    <row r="227" spans="3:15" ht="25.5" x14ac:dyDescent="0.25">
      <c r="C227" s="26">
        <v>205</v>
      </c>
      <c r="D227" s="25">
        <v>44690</v>
      </c>
      <c r="E227" s="58" t="s">
        <v>839</v>
      </c>
      <c r="F227" s="29" t="s">
        <v>840</v>
      </c>
      <c r="G227" s="29" t="s">
        <v>841</v>
      </c>
      <c r="H227" s="29" t="s">
        <v>735</v>
      </c>
      <c r="I227" s="29" t="s">
        <v>842</v>
      </c>
      <c r="J227" s="29" t="s">
        <v>842</v>
      </c>
      <c r="K227" s="29" t="s">
        <v>843</v>
      </c>
      <c r="L227" s="28">
        <v>202200084800</v>
      </c>
      <c r="M227" s="29">
        <v>4</v>
      </c>
      <c r="N227" s="35">
        <v>4</v>
      </c>
      <c r="O227" s="25" t="str">
        <f t="shared" si="3"/>
        <v>Aprobado</v>
      </c>
    </row>
    <row r="228" spans="3:15" x14ac:dyDescent="0.25">
      <c r="C228" s="29">
        <v>206</v>
      </c>
      <c r="D228" s="25">
        <v>44690</v>
      </c>
      <c r="E228" s="58" t="s">
        <v>844</v>
      </c>
      <c r="F228" s="29" t="s">
        <v>845</v>
      </c>
      <c r="G228" s="29" t="s">
        <v>846</v>
      </c>
      <c r="H228" s="29" t="s">
        <v>735</v>
      </c>
      <c r="I228" s="29" t="s">
        <v>832</v>
      </c>
      <c r="J228" s="29" t="s">
        <v>847</v>
      </c>
      <c r="K228" s="29" t="s">
        <v>843</v>
      </c>
      <c r="L228" s="28">
        <v>202200084804</v>
      </c>
      <c r="M228" s="29">
        <v>3</v>
      </c>
      <c r="N228" s="35">
        <v>3</v>
      </c>
      <c r="O228" s="25" t="str">
        <f t="shared" si="3"/>
        <v>Aprobado</v>
      </c>
    </row>
    <row r="229" spans="3:15" x14ac:dyDescent="0.25">
      <c r="C229" s="26">
        <v>207</v>
      </c>
      <c r="D229" s="25">
        <v>44690</v>
      </c>
      <c r="E229" s="58" t="s">
        <v>848</v>
      </c>
      <c r="F229" s="29" t="s">
        <v>849</v>
      </c>
      <c r="G229" s="29" t="s">
        <v>850</v>
      </c>
      <c r="H229" s="29" t="s">
        <v>735</v>
      </c>
      <c r="I229" s="29" t="s">
        <v>832</v>
      </c>
      <c r="J229" s="29" t="s">
        <v>851</v>
      </c>
      <c r="K229" s="29" t="s">
        <v>843</v>
      </c>
      <c r="L229" s="28">
        <v>202200084817</v>
      </c>
      <c r="M229" s="29">
        <v>3</v>
      </c>
      <c r="N229" s="35">
        <v>3</v>
      </c>
      <c r="O229" s="25" t="str">
        <f t="shared" si="3"/>
        <v>Aprobado</v>
      </c>
    </row>
    <row r="230" spans="3:15" ht="25.5" x14ac:dyDescent="0.25">
      <c r="C230" s="29">
        <v>208</v>
      </c>
      <c r="D230" s="25">
        <v>44690</v>
      </c>
      <c r="E230" s="58" t="s">
        <v>852</v>
      </c>
      <c r="F230" s="29" t="s">
        <v>853</v>
      </c>
      <c r="G230" s="29" t="s">
        <v>854</v>
      </c>
      <c r="H230" s="29" t="s">
        <v>735</v>
      </c>
      <c r="I230" s="29" t="s">
        <v>855</v>
      </c>
      <c r="J230" s="29" t="s">
        <v>855</v>
      </c>
      <c r="K230" s="29" t="s">
        <v>843</v>
      </c>
      <c r="L230" s="28">
        <v>202200084820</v>
      </c>
      <c r="M230" s="29">
        <v>4</v>
      </c>
      <c r="N230" s="35">
        <v>4</v>
      </c>
      <c r="O230" s="25" t="str">
        <f t="shared" si="3"/>
        <v>Aprobado</v>
      </c>
    </row>
    <row r="231" spans="3:15" ht="30" x14ac:dyDescent="0.25">
      <c r="C231" s="26">
        <v>209</v>
      </c>
      <c r="D231" s="25">
        <v>44690</v>
      </c>
      <c r="E231" s="58" t="s">
        <v>856</v>
      </c>
      <c r="F231" s="29" t="s">
        <v>857</v>
      </c>
      <c r="G231" s="29" t="s">
        <v>858</v>
      </c>
      <c r="H231" s="29" t="s">
        <v>735</v>
      </c>
      <c r="I231" s="29" t="s">
        <v>832</v>
      </c>
      <c r="J231" s="29" t="s">
        <v>832</v>
      </c>
      <c r="K231" s="29" t="s">
        <v>843</v>
      </c>
      <c r="L231" s="28">
        <v>202200084834</v>
      </c>
      <c r="M231" s="29">
        <v>4</v>
      </c>
      <c r="N231" s="35">
        <v>4</v>
      </c>
      <c r="O231" s="25" t="str">
        <f t="shared" si="3"/>
        <v>Aprobado</v>
      </c>
    </row>
    <row r="232" spans="3:15" ht="25.5" x14ac:dyDescent="0.25">
      <c r="C232" s="29">
        <v>210</v>
      </c>
      <c r="D232" s="25">
        <v>44691</v>
      </c>
      <c r="E232" s="58" t="s">
        <v>859</v>
      </c>
      <c r="F232" s="29" t="s">
        <v>860</v>
      </c>
      <c r="G232" s="29" t="s">
        <v>861</v>
      </c>
      <c r="H232" s="29" t="s">
        <v>29</v>
      </c>
      <c r="I232" s="29" t="s">
        <v>862</v>
      </c>
      <c r="J232" s="29" t="s">
        <v>863</v>
      </c>
      <c r="K232" s="29" t="s">
        <v>828</v>
      </c>
      <c r="L232" s="28">
        <v>202200084055</v>
      </c>
      <c r="M232" s="29">
        <v>3</v>
      </c>
      <c r="N232" s="35">
        <v>3</v>
      </c>
      <c r="O232" s="25" t="str">
        <f t="shared" si="3"/>
        <v>Aprobado</v>
      </c>
    </row>
    <row r="233" spans="3:15" ht="30" x14ac:dyDescent="0.25">
      <c r="C233" s="26">
        <v>211</v>
      </c>
      <c r="D233" s="9">
        <v>44691</v>
      </c>
      <c r="E233" s="72" t="s">
        <v>864</v>
      </c>
      <c r="F233" s="10" t="s">
        <v>865</v>
      </c>
      <c r="G233" s="10" t="s">
        <v>866</v>
      </c>
      <c r="H233" s="10" t="s">
        <v>29</v>
      </c>
      <c r="I233" s="10" t="s">
        <v>862</v>
      </c>
      <c r="J233" s="10" t="s">
        <v>867</v>
      </c>
      <c r="K233" s="10" t="s">
        <v>96</v>
      </c>
      <c r="L233" s="73">
        <v>202200084063</v>
      </c>
      <c r="M233" s="10">
        <v>3</v>
      </c>
      <c r="N233" s="71">
        <v>2</v>
      </c>
      <c r="O233" s="9" t="str">
        <f t="shared" si="3"/>
        <v>Desaprobado</v>
      </c>
    </row>
    <row r="234" spans="3:15" ht="51" x14ac:dyDescent="0.25">
      <c r="C234" s="29">
        <v>212</v>
      </c>
      <c r="D234" s="25">
        <v>44691</v>
      </c>
      <c r="E234" s="58" t="s">
        <v>868</v>
      </c>
      <c r="F234" s="29" t="s">
        <v>869</v>
      </c>
      <c r="G234" s="29" t="s">
        <v>870</v>
      </c>
      <c r="H234" s="29" t="s">
        <v>735</v>
      </c>
      <c r="I234" s="29" t="s">
        <v>871</v>
      </c>
      <c r="J234" s="29" t="s">
        <v>872</v>
      </c>
      <c r="K234" s="29" t="s">
        <v>115</v>
      </c>
      <c r="L234" s="28">
        <v>202200084811</v>
      </c>
      <c r="M234" s="29">
        <v>3</v>
      </c>
      <c r="N234" s="35">
        <v>3</v>
      </c>
      <c r="O234" s="25" t="str">
        <f t="shared" si="3"/>
        <v>Aprobado</v>
      </c>
    </row>
    <row r="235" spans="3:15" ht="51" x14ac:dyDescent="0.25">
      <c r="C235" s="26">
        <v>213</v>
      </c>
      <c r="D235" s="25">
        <v>44691</v>
      </c>
      <c r="E235" s="58" t="s">
        <v>873</v>
      </c>
      <c r="F235" s="29" t="s">
        <v>874</v>
      </c>
      <c r="G235" s="29" t="s">
        <v>875</v>
      </c>
      <c r="H235" s="29" t="s">
        <v>735</v>
      </c>
      <c r="I235" s="29" t="s">
        <v>871</v>
      </c>
      <c r="J235" s="29" t="s">
        <v>876</v>
      </c>
      <c r="K235" s="29" t="s">
        <v>843</v>
      </c>
      <c r="L235" s="28">
        <v>202200084814</v>
      </c>
      <c r="M235" s="29">
        <v>3</v>
      </c>
      <c r="N235" s="35">
        <v>3</v>
      </c>
      <c r="O235" s="25" t="str">
        <f t="shared" si="3"/>
        <v>Aprobado</v>
      </c>
    </row>
    <row r="236" spans="3:15" ht="25.5" x14ac:dyDescent="0.25">
      <c r="C236" s="29">
        <v>214</v>
      </c>
      <c r="D236" s="25">
        <v>44691</v>
      </c>
      <c r="E236" s="58" t="s">
        <v>877</v>
      </c>
      <c r="F236" s="29" t="s">
        <v>878</v>
      </c>
      <c r="G236" s="29" t="s">
        <v>879</v>
      </c>
      <c r="H236" s="29" t="s">
        <v>735</v>
      </c>
      <c r="I236" s="29" t="s">
        <v>880</v>
      </c>
      <c r="J236" s="29" t="s">
        <v>880</v>
      </c>
      <c r="K236" s="29" t="s">
        <v>843</v>
      </c>
      <c r="L236" s="28">
        <v>202200084815</v>
      </c>
      <c r="M236" s="29">
        <v>4</v>
      </c>
      <c r="N236" s="35">
        <v>4</v>
      </c>
      <c r="O236" s="25" t="str">
        <f t="shared" si="3"/>
        <v>Aprobado</v>
      </c>
    </row>
    <row r="237" spans="3:15" ht="45" x14ac:dyDescent="0.25">
      <c r="C237" s="26">
        <v>215</v>
      </c>
      <c r="D237" s="9">
        <v>44691</v>
      </c>
      <c r="E237" s="72" t="s">
        <v>881</v>
      </c>
      <c r="F237" s="10" t="s">
        <v>882</v>
      </c>
      <c r="G237" s="10" t="s">
        <v>883</v>
      </c>
      <c r="H237" s="10" t="s">
        <v>735</v>
      </c>
      <c r="I237" s="10" t="s">
        <v>880</v>
      </c>
      <c r="J237" s="10" t="s">
        <v>884</v>
      </c>
      <c r="K237" s="10" t="s">
        <v>843</v>
      </c>
      <c r="L237" s="73">
        <v>202200084829</v>
      </c>
      <c r="M237" s="10">
        <v>4</v>
      </c>
      <c r="N237" s="71">
        <v>3</v>
      </c>
      <c r="O237" s="9" t="str">
        <f t="shared" si="3"/>
        <v>Desaprobado</v>
      </c>
    </row>
    <row r="238" spans="3:15" ht="25.5" x14ac:dyDescent="0.25">
      <c r="C238" s="29">
        <v>216</v>
      </c>
      <c r="D238" s="25">
        <v>44692</v>
      </c>
      <c r="E238" s="58" t="s">
        <v>885</v>
      </c>
      <c r="F238" s="29" t="s">
        <v>886</v>
      </c>
      <c r="G238" s="29" t="s">
        <v>887</v>
      </c>
      <c r="H238" s="29" t="s">
        <v>735</v>
      </c>
      <c r="I238" s="29" t="s">
        <v>880</v>
      </c>
      <c r="J238" s="29" t="s">
        <v>888</v>
      </c>
      <c r="K238" s="29" t="s">
        <v>39</v>
      </c>
      <c r="L238" s="28">
        <v>202200084810</v>
      </c>
      <c r="M238" s="29">
        <v>3</v>
      </c>
      <c r="N238" s="35">
        <v>3</v>
      </c>
      <c r="O238" s="25" t="str">
        <f t="shared" si="3"/>
        <v>Aprobado</v>
      </c>
    </row>
    <row r="239" spans="3:15" ht="25.5" x14ac:dyDescent="0.25">
      <c r="C239" s="26">
        <v>217</v>
      </c>
      <c r="D239" s="25">
        <v>44693</v>
      </c>
      <c r="E239" s="58" t="s">
        <v>889</v>
      </c>
      <c r="F239" s="29" t="s">
        <v>890</v>
      </c>
      <c r="G239" s="29" t="s">
        <v>891</v>
      </c>
      <c r="H239" s="29" t="s">
        <v>29</v>
      </c>
      <c r="I239" s="29" t="s">
        <v>30</v>
      </c>
      <c r="J239" s="29" t="s">
        <v>892</v>
      </c>
      <c r="K239" s="29" t="s">
        <v>828</v>
      </c>
      <c r="L239" s="28">
        <v>202200084059</v>
      </c>
      <c r="M239" s="29">
        <v>3</v>
      </c>
      <c r="N239" s="35">
        <v>3</v>
      </c>
      <c r="O239" s="25" t="str">
        <f t="shared" si="3"/>
        <v>Aprobado</v>
      </c>
    </row>
    <row r="240" spans="3:15" ht="38.25" x14ac:dyDescent="0.25">
      <c r="C240" s="29">
        <v>218</v>
      </c>
      <c r="D240" s="25">
        <v>44693</v>
      </c>
      <c r="E240" s="58" t="s">
        <v>893</v>
      </c>
      <c r="F240" s="29" t="s">
        <v>894</v>
      </c>
      <c r="G240" s="29" t="s">
        <v>895</v>
      </c>
      <c r="H240" s="29" t="s">
        <v>29</v>
      </c>
      <c r="I240" s="29" t="s">
        <v>29</v>
      </c>
      <c r="J240" s="29" t="s">
        <v>31</v>
      </c>
      <c r="K240" s="29" t="s">
        <v>896</v>
      </c>
      <c r="L240" s="28">
        <v>202200084065</v>
      </c>
      <c r="M240" s="29">
        <v>6</v>
      </c>
      <c r="N240" s="35">
        <v>6</v>
      </c>
      <c r="O240" s="25" t="str">
        <f t="shared" si="3"/>
        <v>Aprobado</v>
      </c>
    </row>
    <row r="241" spans="3:15" ht="45" x14ac:dyDescent="0.25">
      <c r="C241" s="26">
        <v>219</v>
      </c>
      <c r="D241" s="25">
        <v>44693</v>
      </c>
      <c r="E241" s="58" t="s">
        <v>897</v>
      </c>
      <c r="F241" s="29" t="s">
        <v>898</v>
      </c>
      <c r="G241" s="29" t="s">
        <v>899</v>
      </c>
      <c r="H241" s="29" t="s">
        <v>900</v>
      </c>
      <c r="I241" s="29" t="s">
        <v>901</v>
      </c>
      <c r="J241" s="29" t="s">
        <v>901</v>
      </c>
      <c r="K241" s="29" t="s">
        <v>348</v>
      </c>
      <c r="L241" s="28">
        <v>202200090122</v>
      </c>
      <c r="M241" s="29">
        <v>3</v>
      </c>
      <c r="N241" s="35">
        <v>3</v>
      </c>
      <c r="O241" s="25" t="str">
        <f t="shared" si="3"/>
        <v>Aprobado</v>
      </c>
    </row>
    <row r="242" spans="3:15" ht="25.5" x14ac:dyDescent="0.25">
      <c r="C242" s="29">
        <v>220</v>
      </c>
      <c r="D242" s="25">
        <v>44693</v>
      </c>
      <c r="E242" s="58" t="s">
        <v>902</v>
      </c>
      <c r="F242" s="29" t="s">
        <v>903</v>
      </c>
      <c r="G242" s="29" t="s">
        <v>904</v>
      </c>
      <c r="H242" s="29" t="s">
        <v>900</v>
      </c>
      <c r="I242" s="29" t="s">
        <v>901</v>
      </c>
      <c r="J242" s="29" t="s">
        <v>901</v>
      </c>
      <c r="K242" s="29" t="s">
        <v>152</v>
      </c>
      <c r="L242" s="28">
        <v>202200090135</v>
      </c>
      <c r="M242" s="29">
        <v>4</v>
      </c>
      <c r="N242" s="35">
        <v>4</v>
      </c>
      <c r="O242" s="25" t="str">
        <f t="shared" si="3"/>
        <v>Aprobado</v>
      </c>
    </row>
    <row r="243" spans="3:15" ht="38.25" x14ac:dyDescent="0.25">
      <c r="C243" s="26">
        <v>221</v>
      </c>
      <c r="D243" s="25">
        <v>44693</v>
      </c>
      <c r="E243" s="58" t="s">
        <v>905</v>
      </c>
      <c r="F243" s="29" t="s">
        <v>906</v>
      </c>
      <c r="G243" s="29" t="s">
        <v>907</v>
      </c>
      <c r="H243" s="29" t="s">
        <v>900</v>
      </c>
      <c r="I243" s="29" t="s">
        <v>901</v>
      </c>
      <c r="J243" s="29" t="s">
        <v>908</v>
      </c>
      <c r="K243" s="29" t="s">
        <v>348</v>
      </c>
      <c r="L243" s="28">
        <v>202200090148</v>
      </c>
      <c r="M243" s="29">
        <v>2</v>
      </c>
      <c r="N243" s="35">
        <v>2</v>
      </c>
      <c r="O243" s="25" t="str">
        <f t="shared" si="3"/>
        <v>Aprobado</v>
      </c>
    </row>
    <row r="244" spans="3:15" ht="25.5" x14ac:dyDescent="0.25">
      <c r="C244" s="29">
        <v>222</v>
      </c>
      <c r="D244" s="9">
        <v>44694</v>
      </c>
      <c r="E244" s="72" t="s">
        <v>909</v>
      </c>
      <c r="F244" s="10">
        <v>8576</v>
      </c>
      <c r="G244" s="10" t="s">
        <v>910</v>
      </c>
      <c r="H244" s="10" t="s">
        <v>29</v>
      </c>
      <c r="I244" s="10" t="s">
        <v>911</v>
      </c>
      <c r="J244" s="10" t="s">
        <v>911</v>
      </c>
      <c r="K244" s="10" t="s">
        <v>96</v>
      </c>
      <c r="L244" s="73">
        <v>202200084057</v>
      </c>
      <c r="M244" s="10">
        <v>4</v>
      </c>
      <c r="N244" s="71">
        <v>3</v>
      </c>
      <c r="O244" s="9" t="str">
        <f t="shared" si="3"/>
        <v>Desaprobado</v>
      </c>
    </row>
    <row r="245" spans="3:15" ht="30" x14ac:dyDescent="0.25">
      <c r="C245" s="26">
        <v>223</v>
      </c>
      <c r="D245" s="25">
        <v>44694</v>
      </c>
      <c r="E245" s="58" t="s">
        <v>912</v>
      </c>
      <c r="F245" s="29" t="s">
        <v>913</v>
      </c>
      <c r="G245" s="29" t="s">
        <v>914</v>
      </c>
      <c r="H245" s="29" t="s">
        <v>900</v>
      </c>
      <c r="I245" s="29" t="s">
        <v>901</v>
      </c>
      <c r="J245" s="29" t="s">
        <v>915</v>
      </c>
      <c r="K245" s="29" t="s">
        <v>348</v>
      </c>
      <c r="L245" s="28">
        <v>202200090129</v>
      </c>
      <c r="M245" s="29">
        <v>4</v>
      </c>
      <c r="N245" s="35">
        <v>4</v>
      </c>
      <c r="O245" s="25" t="str">
        <f t="shared" si="3"/>
        <v>Aprobado</v>
      </c>
    </row>
    <row r="246" spans="3:15" ht="38.25" x14ac:dyDescent="0.25">
      <c r="C246" s="29">
        <v>224</v>
      </c>
      <c r="D246" s="25">
        <v>44695</v>
      </c>
      <c r="E246" s="58" t="s">
        <v>916</v>
      </c>
      <c r="F246" s="29">
        <v>108115</v>
      </c>
      <c r="G246" s="29" t="s">
        <v>917</v>
      </c>
      <c r="H246" s="29" t="s">
        <v>29</v>
      </c>
      <c r="I246" s="29" t="s">
        <v>911</v>
      </c>
      <c r="J246" s="29" t="s">
        <v>918</v>
      </c>
      <c r="K246" s="29" t="s">
        <v>96</v>
      </c>
      <c r="L246" s="28">
        <v>202200084058</v>
      </c>
      <c r="M246" s="29">
        <v>4</v>
      </c>
      <c r="N246" s="35">
        <v>4</v>
      </c>
      <c r="O246" s="25" t="str">
        <f t="shared" si="3"/>
        <v>Aprobado</v>
      </c>
    </row>
    <row r="247" spans="3:15" ht="30" x14ac:dyDescent="0.25">
      <c r="C247" s="26">
        <v>225</v>
      </c>
      <c r="D247" s="25">
        <v>44695</v>
      </c>
      <c r="E247" s="58" t="s">
        <v>919</v>
      </c>
      <c r="F247" s="29" t="s">
        <v>920</v>
      </c>
      <c r="G247" s="29" t="s">
        <v>921</v>
      </c>
      <c r="H247" s="29" t="s">
        <v>900</v>
      </c>
      <c r="I247" s="29" t="s">
        <v>901</v>
      </c>
      <c r="J247" s="29" t="s">
        <v>922</v>
      </c>
      <c r="K247" s="29" t="s">
        <v>348</v>
      </c>
      <c r="L247" s="28">
        <v>202200090144</v>
      </c>
      <c r="M247" s="29">
        <v>3</v>
      </c>
      <c r="N247" s="35">
        <v>3</v>
      </c>
      <c r="O247" s="25" t="str">
        <f t="shared" si="3"/>
        <v>Aprobado</v>
      </c>
    </row>
    <row r="248" spans="3:15" ht="38.25" x14ac:dyDescent="0.25">
      <c r="C248" s="29">
        <v>226</v>
      </c>
      <c r="D248" s="25">
        <v>44695</v>
      </c>
      <c r="E248" s="58" t="s">
        <v>923</v>
      </c>
      <c r="F248" s="29" t="s">
        <v>924</v>
      </c>
      <c r="G248" s="29" t="s">
        <v>925</v>
      </c>
      <c r="H248" s="29" t="s">
        <v>36</v>
      </c>
      <c r="I248" s="29" t="s">
        <v>926</v>
      </c>
      <c r="J248" s="29" t="s">
        <v>927</v>
      </c>
      <c r="K248" s="29" t="s">
        <v>601</v>
      </c>
      <c r="L248" s="28">
        <v>202200086193</v>
      </c>
      <c r="M248" s="29">
        <v>3</v>
      </c>
      <c r="N248" s="35">
        <v>3</v>
      </c>
      <c r="O248" s="25" t="str">
        <f t="shared" si="3"/>
        <v>Aprobado</v>
      </c>
    </row>
    <row r="249" spans="3:15" ht="38.25" x14ac:dyDescent="0.25">
      <c r="C249" s="26">
        <v>227</v>
      </c>
      <c r="D249" s="25">
        <v>44696</v>
      </c>
      <c r="E249" s="58" t="s">
        <v>928</v>
      </c>
      <c r="F249" s="29" t="s">
        <v>929</v>
      </c>
      <c r="G249" s="29" t="s">
        <v>930</v>
      </c>
      <c r="H249" s="29" t="s">
        <v>36</v>
      </c>
      <c r="I249" s="29" t="s">
        <v>931</v>
      </c>
      <c r="J249" s="29" t="s">
        <v>932</v>
      </c>
      <c r="K249" s="29" t="s">
        <v>323</v>
      </c>
      <c r="L249" s="28">
        <v>202200086190</v>
      </c>
      <c r="M249" s="29">
        <v>2</v>
      </c>
      <c r="N249" s="35">
        <v>2</v>
      </c>
      <c r="O249" s="25" t="str">
        <f t="shared" si="3"/>
        <v>Aprobado</v>
      </c>
    </row>
    <row r="250" spans="3:15" ht="38.25" x14ac:dyDescent="0.25">
      <c r="C250" s="29">
        <v>228</v>
      </c>
      <c r="D250" s="25">
        <v>44696</v>
      </c>
      <c r="E250" s="58" t="s">
        <v>933</v>
      </c>
      <c r="F250" s="29" t="s">
        <v>934</v>
      </c>
      <c r="G250" s="29" t="s">
        <v>935</v>
      </c>
      <c r="H250" s="29" t="s">
        <v>73</v>
      </c>
      <c r="I250" s="29" t="s">
        <v>74</v>
      </c>
      <c r="J250" s="29" t="s">
        <v>90</v>
      </c>
      <c r="K250" s="29" t="s">
        <v>936</v>
      </c>
      <c r="L250" s="28">
        <v>202200088970</v>
      </c>
      <c r="M250" s="29">
        <v>2</v>
      </c>
      <c r="N250" s="35">
        <v>2</v>
      </c>
      <c r="O250" s="25" t="str">
        <f t="shared" si="3"/>
        <v>Aprobado</v>
      </c>
    </row>
    <row r="251" spans="3:15" ht="30" x14ac:dyDescent="0.25">
      <c r="C251" s="26">
        <v>229</v>
      </c>
      <c r="D251" s="25">
        <v>44696</v>
      </c>
      <c r="E251" s="58" t="s">
        <v>937</v>
      </c>
      <c r="F251" s="29" t="s">
        <v>938</v>
      </c>
      <c r="G251" s="29" t="s">
        <v>939</v>
      </c>
      <c r="H251" s="29" t="s">
        <v>73</v>
      </c>
      <c r="I251" s="29" t="s">
        <v>74</v>
      </c>
      <c r="J251" s="29" t="s">
        <v>75</v>
      </c>
      <c r="K251" s="29" t="s">
        <v>936</v>
      </c>
      <c r="L251" s="28">
        <v>202200088983</v>
      </c>
      <c r="M251" s="29">
        <v>3</v>
      </c>
      <c r="N251" s="35">
        <v>3</v>
      </c>
      <c r="O251" s="25" t="str">
        <f t="shared" si="3"/>
        <v>Aprobado</v>
      </c>
    </row>
    <row r="252" spans="3:15" s="24" customFormat="1" ht="51" x14ac:dyDescent="0.25">
      <c r="C252" s="29">
        <v>230</v>
      </c>
      <c r="D252" s="25">
        <v>44696</v>
      </c>
      <c r="E252" s="58" t="s">
        <v>940</v>
      </c>
      <c r="F252" s="29" t="s">
        <v>941</v>
      </c>
      <c r="G252" s="29" t="s">
        <v>942</v>
      </c>
      <c r="H252" s="29" t="s">
        <v>73</v>
      </c>
      <c r="I252" s="29" t="s">
        <v>74</v>
      </c>
      <c r="J252" s="29" t="s">
        <v>90</v>
      </c>
      <c r="K252" s="29" t="s">
        <v>936</v>
      </c>
      <c r="L252" s="28">
        <v>202200088971</v>
      </c>
      <c r="M252" s="29">
        <v>2</v>
      </c>
      <c r="N252" s="35">
        <v>2</v>
      </c>
      <c r="O252" s="25" t="str">
        <f t="shared" si="3"/>
        <v>Aprobado</v>
      </c>
    </row>
    <row r="253" spans="3:15" ht="25.5" x14ac:dyDescent="0.25">
      <c r="C253" s="26">
        <v>231</v>
      </c>
      <c r="D253" s="25">
        <v>44697</v>
      </c>
      <c r="E253" s="58" t="s">
        <v>943</v>
      </c>
      <c r="F253" s="29" t="s">
        <v>944</v>
      </c>
      <c r="G253" s="29" t="s">
        <v>945</v>
      </c>
      <c r="H253" s="29" t="s">
        <v>36</v>
      </c>
      <c r="I253" s="29" t="s">
        <v>931</v>
      </c>
      <c r="J253" s="29" t="s">
        <v>946</v>
      </c>
      <c r="K253" s="29" t="s">
        <v>323</v>
      </c>
      <c r="L253" s="28">
        <v>202200086191</v>
      </c>
      <c r="M253" s="29">
        <v>3</v>
      </c>
      <c r="N253" s="35">
        <v>3</v>
      </c>
      <c r="O253" s="25" t="str">
        <f t="shared" si="3"/>
        <v>Aprobado</v>
      </c>
    </row>
    <row r="254" spans="3:15" ht="30" x14ac:dyDescent="0.25">
      <c r="C254" s="29">
        <v>232</v>
      </c>
      <c r="D254" s="25">
        <v>44697</v>
      </c>
      <c r="E254" s="58" t="s">
        <v>947</v>
      </c>
      <c r="F254" s="29" t="s">
        <v>948</v>
      </c>
      <c r="G254" s="29" t="s">
        <v>949</v>
      </c>
      <c r="H254" s="29" t="s">
        <v>36</v>
      </c>
      <c r="I254" s="29" t="s">
        <v>37</v>
      </c>
      <c r="J254" s="29" t="s">
        <v>37</v>
      </c>
      <c r="K254" s="29" t="s">
        <v>323</v>
      </c>
      <c r="L254" s="28">
        <v>202200086194</v>
      </c>
      <c r="M254" s="29">
        <v>3</v>
      </c>
      <c r="N254" s="35">
        <v>3</v>
      </c>
      <c r="O254" s="25" t="str">
        <f t="shared" si="3"/>
        <v>Aprobado</v>
      </c>
    </row>
    <row r="255" spans="3:15" ht="30" x14ac:dyDescent="0.25">
      <c r="C255" s="26">
        <v>233</v>
      </c>
      <c r="D255" s="25">
        <v>44697</v>
      </c>
      <c r="E255" s="58" t="s">
        <v>950</v>
      </c>
      <c r="F255" s="29" t="s">
        <v>951</v>
      </c>
      <c r="G255" s="29" t="s">
        <v>952</v>
      </c>
      <c r="H255" s="29" t="s">
        <v>73</v>
      </c>
      <c r="I255" s="29" t="s">
        <v>74</v>
      </c>
      <c r="J255" s="29" t="s">
        <v>75</v>
      </c>
      <c r="K255" s="29" t="s">
        <v>319</v>
      </c>
      <c r="L255" s="28">
        <v>202200088979</v>
      </c>
      <c r="M255" s="29">
        <v>2</v>
      </c>
      <c r="N255" s="35">
        <v>2</v>
      </c>
      <c r="O255" s="25" t="str">
        <f t="shared" si="3"/>
        <v>Aprobado</v>
      </c>
    </row>
    <row r="256" spans="3:15" ht="25.5" x14ac:dyDescent="0.25">
      <c r="C256" s="29">
        <v>234</v>
      </c>
      <c r="D256" s="25">
        <v>44697</v>
      </c>
      <c r="E256" s="58" t="s">
        <v>953</v>
      </c>
      <c r="F256" s="29" t="s">
        <v>954</v>
      </c>
      <c r="G256" s="29" t="s">
        <v>955</v>
      </c>
      <c r="H256" s="29" t="s">
        <v>73</v>
      </c>
      <c r="I256" s="29" t="s">
        <v>74</v>
      </c>
      <c r="J256" s="29" t="s">
        <v>817</v>
      </c>
      <c r="K256" s="29" t="s">
        <v>936</v>
      </c>
      <c r="L256" s="28">
        <v>202200088985</v>
      </c>
      <c r="M256" s="29">
        <v>2</v>
      </c>
      <c r="N256" s="35">
        <v>2</v>
      </c>
      <c r="O256" s="25" t="str">
        <f t="shared" si="3"/>
        <v>Aprobado</v>
      </c>
    </row>
    <row r="257" spans="3:15" ht="51" x14ac:dyDescent="0.25">
      <c r="C257" s="26">
        <v>235</v>
      </c>
      <c r="D257" s="25">
        <v>44697</v>
      </c>
      <c r="E257" s="58" t="s">
        <v>956</v>
      </c>
      <c r="F257" s="29" t="s">
        <v>957</v>
      </c>
      <c r="G257" s="29" t="s">
        <v>958</v>
      </c>
      <c r="H257" s="29" t="s">
        <v>73</v>
      </c>
      <c r="I257" s="29" t="s">
        <v>74</v>
      </c>
      <c r="J257" s="29" t="s">
        <v>75</v>
      </c>
      <c r="K257" s="29" t="s">
        <v>936</v>
      </c>
      <c r="L257" s="28">
        <v>202200088990</v>
      </c>
      <c r="M257" s="29">
        <v>3</v>
      </c>
      <c r="N257" s="35">
        <v>3</v>
      </c>
      <c r="O257" s="25" t="str">
        <f t="shared" si="3"/>
        <v>Aprobado</v>
      </c>
    </row>
    <row r="258" spans="3:15" ht="25.5" x14ac:dyDescent="0.25">
      <c r="C258" s="29">
        <v>236</v>
      </c>
      <c r="D258" s="25">
        <v>44697</v>
      </c>
      <c r="E258" s="58" t="s">
        <v>959</v>
      </c>
      <c r="F258" s="29" t="s">
        <v>960</v>
      </c>
      <c r="G258" s="29" t="s">
        <v>961</v>
      </c>
      <c r="H258" s="29" t="s">
        <v>73</v>
      </c>
      <c r="I258" s="29" t="s">
        <v>74</v>
      </c>
      <c r="J258" s="29" t="s">
        <v>75</v>
      </c>
      <c r="K258" s="29" t="s">
        <v>962</v>
      </c>
      <c r="L258" s="28">
        <v>202200089043</v>
      </c>
      <c r="M258" s="29">
        <v>2</v>
      </c>
      <c r="N258" s="35">
        <v>2</v>
      </c>
      <c r="O258" s="25" t="str">
        <f t="shared" si="3"/>
        <v>Aprobado</v>
      </c>
    </row>
    <row r="259" spans="3:15" ht="38.25" x14ac:dyDescent="0.25">
      <c r="C259" s="26">
        <v>237</v>
      </c>
      <c r="D259" s="25">
        <v>44698</v>
      </c>
      <c r="E259" s="58" t="s">
        <v>963</v>
      </c>
      <c r="F259" s="29" t="s">
        <v>964</v>
      </c>
      <c r="G259" s="29" t="s">
        <v>965</v>
      </c>
      <c r="H259" s="29" t="s">
        <v>36</v>
      </c>
      <c r="I259" s="29" t="s">
        <v>966</v>
      </c>
      <c r="J259" s="29" t="s">
        <v>967</v>
      </c>
      <c r="K259" s="29" t="s">
        <v>323</v>
      </c>
      <c r="L259" s="28">
        <v>202200086192</v>
      </c>
      <c r="M259" s="29">
        <v>3</v>
      </c>
      <c r="N259" s="35">
        <v>3</v>
      </c>
      <c r="O259" s="25" t="str">
        <f t="shared" si="3"/>
        <v>Aprobado</v>
      </c>
    </row>
    <row r="260" spans="3:15" ht="25.5" x14ac:dyDescent="0.25">
      <c r="C260" s="29">
        <v>238</v>
      </c>
      <c r="D260" s="25">
        <v>44698</v>
      </c>
      <c r="E260" s="58" t="s">
        <v>968</v>
      </c>
      <c r="F260" s="29" t="s">
        <v>969</v>
      </c>
      <c r="G260" s="29" t="s">
        <v>970</v>
      </c>
      <c r="H260" s="29" t="s">
        <v>73</v>
      </c>
      <c r="I260" s="29" t="s">
        <v>971</v>
      </c>
      <c r="J260" s="29" t="s">
        <v>971</v>
      </c>
      <c r="K260" s="29" t="s">
        <v>936</v>
      </c>
      <c r="L260" s="28">
        <v>202200088975</v>
      </c>
      <c r="M260" s="29">
        <v>2</v>
      </c>
      <c r="N260" s="35">
        <v>2</v>
      </c>
      <c r="O260" s="25" t="str">
        <f t="shared" si="3"/>
        <v>Aprobado</v>
      </c>
    </row>
    <row r="261" spans="3:15" ht="25.5" x14ac:dyDescent="0.25">
      <c r="C261" s="26">
        <v>239</v>
      </c>
      <c r="D261" s="25">
        <v>44699</v>
      </c>
      <c r="E261" s="58" t="s">
        <v>893</v>
      </c>
      <c r="F261" s="29" t="s">
        <v>972</v>
      </c>
      <c r="G261" s="29" t="s">
        <v>973</v>
      </c>
      <c r="H261" s="29" t="s">
        <v>36</v>
      </c>
      <c r="I261" s="29" t="s">
        <v>974</v>
      </c>
      <c r="J261" s="29" t="s">
        <v>975</v>
      </c>
      <c r="K261" s="29" t="s">
        <v>976</v>
      </c>
      <c r="L261" s="28">
        <v>202200086704</v>
      </c>
      <c r="M261" s="29">
        <v>4</v>
      </c>
      <c r="N261" s="35">
        <v>4</v>
      </c>
      <c r="O261" s="25" t="str">
        <f t="shared" si="3"/>
        <v>Aprobado</v>
      </c>
    </row>
    <row r="262" spans="3:15" ht="30" x14ac:dyDescent="0.25">
      <c r="C262" s="29">
        <v>240</v>
      </c>
      <c r="D262" s="25">
        <v>44699</v>
      </c>
      <c r="E262" s="58" t="s">
        <v>977</v>
      </c>
      <c r="F262" s="29" t="s">
        <v>978</v>
      </c>
      <c r="G262" s="29" t="s">
        <v>979</v>
      </c>
      <c r="H262" s="29" t="s">
        <v>36</v>
      </c>
      <c r="I262" s="29" t="s">
        <v>926</v>
      </c>
      <c r="J262" s="29" t="s">
        <v>980</v>
      </c>
      <c r="K262" s="29" t="s">
        <v>39</v>
      </c>
      <c r="L262" s="28">
        <v>202200085190</v>
      </c>
      <c r="M262" s="29">
        <v>3</v>
      </c>
      <c r="N262" s="35">
        <v>3</v>
      </c>
      <c r="O262" s="25" t="str">
        <f t="shared" si="3"/>
        <v>Aprobado</v>
      </c>
    </row>
    <row r="263" spans="3:15" ht="25.5" x14ac:dyDescent="0.25">
      <c r="C263" s="26">
        <v>241</v>
      </c>
      <c r="D263" s="25">
        <v>44700</v>
      </c>
      <c r="E263" s="58" t="s">
        <v>981</v>
      </c>
      <c r="F263" s="29" t="s">
        <v>982</v>
      </c>
      <c r="G263" s="29" t="s">
        <v>983</v>
      </c>
      <c r="H263" s="29" t="s">
        <v>361</v>
      </c>
      <c r="I263" s="29" t="s">
        <v>396</v>
      </c>
      <c r="J263" s="29" t="s">
        <v>396</v>
      </c>
      <c r="K263" s="29" t="s">
        <v>984</v>
      </c>
      <c r="L263" s="28">
        <v>202200093729</v>
      </c>
      <c r="M263" s="29">
        <v>3</v>
      </c>
      <c r="N263" s="35">
        <v>3</v>
      </c>
      <c r="O263" s="25" t="str">
        <f t="shared" si="3"/>
        <v>Aprobado</v>
      </c>
    </row>
    <row r="264" spans="3:15" ht="25.5" x14ac:dyDescent="0.25">
      <c r="C264" s="29">
        <v>242</v>
      </c>
      <c r="D264" s="25">
        <v>44700</v>
      </c>
      <c r="E264" s="58" t="s">
        <v>985</v>
      </c>
      <c r="F264" s="29" t="s">
        <v>986</v>
      </c>
      <c r="G264" s="29" t="s">
        <v>987</v>
      </c>
      <c r="H264" s="29" t="s">
        <v>361</v>
      </c>
      <c r="I264" s="29" t="s">
        <v>396</v>
      </c>
      <c r="J264" s="29" t="s">
        <v>396</v>
      </c>
      <c r="K264" s="29" t="s">
        <v>364</v>
      </c>
      <c r="L264" s="28">
        <v>202200093727</v>
      </c>
      <c r="M264" s="29">
        <v>2</v>
      </c>
      <c r="N264" s="35">
        <v>2</v>
      </c>
      <c r="O264" s="25" t="str">
        <f t="shared" si="3"/>
        <v>Aprobado</v>
      </c>
    </row>
    <row r="265" spans="3:15" ht="30" x14ac:dyDescent="0.25">
      <c r="C265" s="26">
        <v>243</v>
      </c>
      <c r="D265" s="25">
        <v>44700</v>
      </c>
      <c r="E265" s="58" t="s">
        <v>988</v>
      </c>
      <c r="F265" s="29" t="s">
        <v>989</v>
      </c>
      <c r="G265" s="29" t="s">
        <v>990</v>
      </c>
      <c r="H265" s="29" t="s">
        <v>361</v>
      </c>
      <c r="I265" s="29" t="s">
        <v>362</v>
      </c>
      <c r="J265" s="29" t="s">
        <v>363</v>
      </c>
      <c r="K265" s="29" t="s">
        <v>991</v>
      </c>
      <c r="L265" s="28">
        <v>202200062262</v>
      </c>
      <c r="M265" s="29">
        <v>5</v>
      </c>
      <c r="N265" s="35">
        <v>5</v>
      </c>
      <c r="O265" s="25" t="str">
        <f t="shared" si="3"/>
        <v>Aprobado</v>
      </c>
    </row>
    <row r="266" spans="3:15" x14ac:dyDescent="0.25">
      <c r="C266" s="29">
        <v>244</v>
      </c>
      <c r="D266" s="25">
        <v>44700</v>
      </c>
      <c r="E266" s="58" t="s">
        <v>992</v>
      </c>
      <c r="F266" s="29" t="s">
        <v>993</v>
      </c>
      <c r="G266" s="29" t="s">
        <v>994</v>
      </c>
      <c r="H266" s="29" t="s">
        <v>43</v>
      </c>
      <c r="I266" s="29" t="s">
        <v>43</v>
      </c>
      <c r="J266" s="29" t="s">
        <v>119</v>
      </c>
      <c r="K266" s="29" t="s">
        <v>39</v>
      </c>
      <c r="L266" s="28">
        <v>202200095826</v>
      </c>
      <c r="M266" s="29">
        <v>3</v>
      </c>
      <c r="N266" s="35">
        <v>3</v>
      </c>
      <c r="O266" s="25" t="str">
        <f t="shared" si="3"/>
        <v>Aprobado</v>
      </c>
    </row>
    <row r="267" spans="3:15" ht="30" x14ac:dyDescent="0.25">
      <c r="C267" s="26">
        <v>245</v>
      </c>
      <c r="D267" s="25">
        <v>44701</v>
      </c>
      <c r="E267" s="58" t="s">
        <v>988</v>
      </c>
      <c r="F267" s="29" t="s">
        <v>995</v>
      </c>
      <c r="G267" s="29" t="s">
        <v>996</v>
      </c>
      <c r="H267" s="29" t="s">
        <v>361</v>
      </c>
      <c r="I267" s="29" t="s">
        <v>997</v>
      </c>
      <c r="J267" s="29" t="s">
        <v>998</v>
      </c>
      <c r="K267" s="29" t="s">
        <v>999</v>
      </c>
      <c r="L267" s="28">
        <v>202200062258</v>
      </c>
      <c r="M267" s="29">
        <v>3</v>
      </c>
      <c r="N267" s="35">
        <v>3</v>
      </c>
      <c r="O267" s="25" t="str">
        <f t="shared" si="3"/>
        <v>Aprobado</v>
      </c>
    </row>
    <row r="268" spans="3:15" ht="38.25" x14ac:dyDescent="0.25">
      <c r="C268" s="29">
        <v>246</v>
      </c>
      <c r="D268" s="25">
        <v>44701</v>
      </c>
      <c r="E268" s="58" t="s">
        <v>988</v>
      </c>
      <c r="F268" s="29" t="s">
        <v>1000</v>
      </c>
      <c r="G268" s="29" t="s">
        <v>1001</v>
      </c>
      <c r="H268" s="29" t="s">
        <v>361</v>
      </c>
      <c r="I268" s="29" t="s">
        <v>362</v>
      </c>
      <c r="J268" s="29" t="s">
        <v>363</v>
      </c>
      <c r="K268" s="29" t="s">
        <v>1002</v>
      </c>
      <c r="L268" s="28">
        <v>202200062266</v>
      </c>
      <c r="M268" s="29">
        <v>5</v>
      </c>
      <c r="N268" s="35">
        <v>5</v>
      </c>
      <c r="O268" s="25" t="str">
        <f t="shared" si="3"/>
        <v>Aprobado</v>
      </c>
    </row>
    <row r="269" spans="3:15" ht="51" x14ac:dyDescent="0.25">
      <c r="C269" s="26">
        <v>247</v>
      </c>
      <c r="D269" s="25">
        <v>44704</v>
      </c>
      <c r="E269" s="58" t="s">
        <v>1003</v>
      </c>
      <c r="F269" s="29" t="s">
        <v>1004</v>
      </c>
      <c r="G269" s="29" t="s">
        <v>1005</v>
      </c>
      <c r="H269" s="29" t="s">
        <v>768</v>
      </c>
      <c r="I269" s="29" t="s">
        <v>1006</v>
      </c>
      <c r="J269" s="29" t="s">
        <v>1007</v>
      </c>
      <c r="K269" s="29" t="s">
        <v>96</v>
      </c>
      <c r="L269" s="28">
        <v>202200082931</v>
      </c>
      <c r="M269" s="29">
        <v>3</v>
      </c>
      <c r="N269" s="35">
        <v>3</v>
      </c>
      <c r="O269" s="25" t="str">
        <f t="shared" si="3"/>
        <v>Aprobado</v>
      </c>
    </row>
    <row r="270" spans="3:15" ht="25.5" x14ac:dyDescent="0.25">
      <c r="C270" s="29">
        <v>248</v>
      </c>
      <c r="D270" s="25">
        <v>44704</v>
      </c>
      <c r="E270" s="58" t="s">
        <v>1008</v>
      </c>
      <c r="F270" s="29" t="s">
        <v>1009</v>
      </c>
      <c r="G270" s="29" t="s">
        <v>1010</v>
      </c>
      <c r="H270" s="29" t="s">
        <v>768</v>
      </c>
      <c r="I270" s="29" t="s">
        <v>1011</v>
      </c>
      <c r="J270" s="29" t="s">
        <v>1011</v>
      </c>
      <c r="K270" s="29" t="s">
        <v>698</v>
      </c>
      <c r="L270" s="28">
        <v>202200082938</v>
      </c>
      <c r="M270" s="29">
        <v>3</v>
      </c>
      <c r="N270" s="35">
        <v>3</v>
      </c>
      <c r="O270" s="25" t="str">
        <f t="shared" si="3"/>
        <v>Aprobado</v>
      </c>
    </row>
    <row r="271" spans="3:15" ht="38.25" x14ac:dyDescent="0.25">
      <c r="C271" s="26">
        <v>249</v>
      </c>
      <c r="D271" s="25">
        <v>44704</v>
      </c>
      <c r="E271" s="58" t="s">
        <v>1012</v>
      </c>
      <c r="F271" s="29" t="s">
        <v>1013</v>
      </c>
      <c r="G271" s="29" t="s">
        <v>1014</v>
      </c>
      <c r="H271" s="29" t="s">
        <v>768</v>
      </c>
      <c r="I271" s="29" t="s">
        <v>1015</v>
      </c>
      <c r="J271" s="29" t="s">
        <v>1016</v>
      </c>
      <c r="K271" s="29" t="s">
        <v>96</v>
      </c>
      <c r="L271" s="28">
        <v>202200082950</v>
      </c>
      <c r="M271" s="29">
        <v>3</v>
      </c>
      <c r="N271" s="35">
        <v>3</v>
      </c>
      <c r="O271" s="25" t="str">
        <f t="shared" si="3"/>
        <v>Aprobado</v>
      </c>
    </row>
    <row r="272" spans="3:15" ht="51" x14ac:dyDescent="0.25">
      <c r="C272" s="29">
        <v>250</v>
      </c>
      <c r="D272" s="25">
        <v>44705</v>
      </c>
      <c r="E272" s="58" t="s">
        <v>1017</v>
      </c>
      <c r="F272" s="29" t="s">
        <v>1018</v>
      </c>
      <c r="G272" s="29" t="s">
        <v>1019</v>
      </c>
      <c r="H272" s="29" t="s">
        <v>768</v>
      </c>
      <c r="I272" s="29" t="s">
        <v>1020</v>
      </c>
      <c r="J272" s="29" t="s">
        <v>1021</v>
      </c>
      <c r="K272" s="29" t="s">
        <v>645</v>
      </c>
      <c r="L272" s="28">
        <v>202200082922</v>
      </c>
      <c r="M272" s="29">
        <v>3</v>
      </c>
      <c r="N272" s="35">
        <v>3</v>
      </c>
      <c r="O272" s="25" t="str">
        <f t="shared" si="3"/>
        <v>Aprobado</v>
      </c>
    </row>
    <row r="273" spans="3:15" ht="51" x14ac:dyDescent="0.25">
      <c r="C273" s="26">
        <v>251</v>
      </c>
      <c r="D273" s="25">
        <v>44705</v>
      </c>
      <c r="E273" s="58" t="s">
        <v>1022</v>
      </c>
      <c r="F273" s="29" t="s">
        <v>1023</v>
      </c>
      <c r="G273" s="29" t="s">
        <v>1024</v>
      </c>
      <c r="H273" s="29" t="s">
        <v>768</v>
      </c>
      <c r="I273" s="29" t="s">
        <v>1025</v>
      </c>
      <c r="J273" s="29" t="s">
        <v>1026</v>
      </c>
      <c r="K273" s="29" t="s">
        <v>96</v>
      </c>
      <c r="L273" s="28">
        <v>202200082940</v>
      </c>
      <c r="M273" s="29">
        <v>3</v>
      </c>
      <c r="N273" s="35">
        <v>3</v>
      </c>
      <c r="O273" s="25" t="str">
        <f t="shared" si="3"/>
        <v>Aprobado</v>
      </c>
    </row>
    <row r="274" spans="3:15" ht="25.5" x14ac:dyDescent="0.25">
      <c r="C274" s="29">
        <v>252</v>
      </c>
      <c r="D274" s="25">
        <v>44705</v>
      </c>
      <c r="E274" s="58" t="s">
        <v>1027</v>
      </c>
      <c r="F274" s="29" t="s">
        <v>1028</v>
      </c>
      <c r="G274" s="29" t="s">
        <v>1029</v>
      </c>
      <c r="H274" s="29" t="s">
        <v>43</v>
      </c>
      <c r="I274" s="29" t="s">
        <v>43</v>
      </c>
      <c r="J274" s="29" t="s">
        <v>169</v>
      </c>
      <c r="K274" s="29" t="s">
        <v>39</v>
      </c>
      <c r="L274" s="28">
        <v>202200099109</v>
      </c>
      <c r="M274" s="29">
        <v>3</v>
      </c>
      <c r="N274" s="35">
        <v>3</v>
      </c>
      <c r="O274" s="25" t="str">
        <f t="shared" si="3"/>
        <v>Aprobado</v>
      </c>
    </row>
    <row r="275" spans="3:15" ht="30" x14ac:dyDescent="0.25">
      <c r="C275" s="26">
        <v>253</v>
      </c>
      <c r="D275" s="25">
        <v>44705</v>
      </c>
      <c r="E275" s="58" t="s">
        <v>239</v>
      </c>
      <c r="F275" s="29" t="s">
        <v>1030</v>
      </c>
      <c r="G275" s="29" t="s">
        <v>1031</v>
      </c>
      <c r="H275" s="29" t="s">
        <v>43</v>
      </c>
      <c r="I275" s="29" t="s">
        <v>43</v>
      </c>
      <c r="J275" s="29" t="s">
        <v>1032</v>
      </c>
      <c r="K275" s="29" t="s">
        <v>180</v>
      </c>
      <c r="L275" s="28">
        <v>202200099294</v>
      </c>
      <c r="M275" s="29">
        <v>4</v>
      </c>
      <c r="N275" s="35">
        <v>4</v>
      </c>
      <c r="O275" s="25" t="str">
        <f t="shared" si="3"/>
        <v>Aprobado</v>
      </c>
    </row>
    <row r="276" spans="3:15" ht="38.25" x14ac:dyDescent="0.25">
      <c r="C276" s="29">
        <v>254</v>
      </c>
      <c r="D276" s="25">
        <v>44706</v>
      </c>
      <c r="E276" s="58" t="s">
        <v>49</v>
      </c>
      <c r="F276" s="29" t="s">
        <v>50</v>
      </c>
      <c r="G276" s="29" t="s">
        <v>1033</v>
      </c>
      <c r="H276" s="29" t="s">
        <v>52</v>
      </c>
      <c r="I276" s="29" t="s">
        <v>53</v>
      </c>
      <c r="J276" s="29" t="s">
        <v>54</v>
      </c>
      <c r="K276" s="29" t="s">
        <v>1034</v>
      </c>
      <c r="L276" s="28">
        <v>202200098541</v>
      </c>
      <c r="M276" s="29">
        <v>1</v>
      </c>
      <c r="N276" s="35">
        <v>1</v>
      </c>
      <c r="O276" s="25" t="str">
        <f t="shared" si="3"/>
        <v>Aprobado</v>
      </c>
    </row>
    <row r="277" spans="3:15" ht="38.25" x14ac:dyDescent="0.25">
      <c r="C277" s="26">
        <v>255</v>
      </c>
      <c r="D277" s="25">
        <v>44706</v>
      </c>
      <c r="E277" s="58" t="s">
        <v>1035</v>
      </c>
      <c r="F277" s="29" t="s">
        <v>1036</v>
      </c>
      <c r="G277" s="29" t="s">
        <v>1037</v>
      </c>
      <c r="H277" s="29" t="s">
        <v>52</v>
      </c>
      <c r="I277" s="29" t="s">
        <v>53</v>
      </c>
      <c r="J277" s="29" t="s">
        <v>380</v>
      </c>
      <c r="K277" s="29" t="s">
        <v>1034</v>
      </c>
      <c r="L277" s="28">
        <v>202200098544</v>
      </c>
      <c r="M277" s="29">
        <v>1</v>
      </c>
      <c r="N277" s="35">
        <v>1</v>
      </c>
      <c r="O277" s="25" t="str">
        <f t="shared" si="3"/>
        <v>Aprobado</v>
      </c>
    </row>
    <row r="278" spans="3:15" ht="25.5" x14ac:dyDescent="0.25">
      <c r="C278" s="29">
        <v>256</v>
      </c>
      <c r="D278" s="25">
        <v>44706</v>
      </c>
      <c r="E278" s="58" t="s">
        <v>135</v>
      </c>
      <c r="F278" s="29" t="s">
        <v>1038</v>
      </c>
      <c r="G278" s="29" t="s">
        <v>1039</v>
      </c>
      <c r="H278" s="29" t="s">
        <v>43</v>
      </c>
      <c r="I278" s="29" t="s">
        <v>43</v>
      </c>
      <c r="J278" s="29" t="s">
        <v>273</v>
      </c>
      <c r="K278" s="29" t="s">
        <v>39</v>
      </c>
      <c r="L278" s="28">
        <v>202200097300</v>
      </c>
      <c r="M278" s="29">
        <v>2</v>
      </c>
      <c r="N278" s="35">
        <v>2</v>
      </c>
      <c r="O278" s="25" t="str">
        <f t="shared" si="3"/>
        <v>Aprobado</v>
      </c>
    </row>
    <row r="279" spans="3:15" ht="25.5" x14ac:dyDescent="0.25">
      <c r="C279" s="26">
        <v>257</v>
      </c>
      <c r="D279" s="25">
        <v>44706</v>
      </c>
      <c r="E279" s="58" t="s">
        <v>67</v>
      </c>
      <c r="F279" s="29" t="s">
        <v>1040</v>
      </c>
      <c r="G279" s="29" t="s">
        <v>1041</v>
      </c>
      <c r="H279" s="29" t="s">
        <v>43</v>
      </c>
      <c r="I279" s="29" t="s">
        <v>43</v>
      </c>
      <c r="J279" s="29" t="s">
        <v>273</v>
      </c>
      <c r="K279" s="29" t="s">
        <v>39</v>
      </c>
      <c r="L279" s="28">
        <v>202200097306</v>
      </c>
      <c r="M279" s="29">
        <v>3</v>
      </c>
      <c r="N279" s="35">
        <v>3</v>
      </c>
      <c r="O279" s="25" t="str">
        <f t="shared" ref="O279:O342" si="4">IF(M279=N279,"Aprobado","Desaprobado")</f>
        <v>Aprobado</v>
      </c>
    </row>
    <row r="280" spans="3:15" ht="38.25" x14ac:dyDescent="0.25">
      <c r="C280" s="29">
        <v>258</v>
      </c>
      <c r="D280" s="25">
        <v>44707</v>
      </c>
      <c r="E280" s="58" t="s">
        <v>1042</v>
      </c>
      <c r="F280" s="29" t="s">
        <v>1043</v>
      </c>
      <c r="G280" s="29" t="s">
        <v>1044</v>
      </c>
      <c r="H280" s="29" t="s">
        <v>525</v>
      </c>
      <c r="I280" s="29" t="s">
        <v>570</v>
      </c>
      <c r="J280" s="29" t="s">
        <v>1045</v>
      </c>
      <c r="K280" s="29" t="s">
        <v>139</v>
      </c>
      <c r="L280" s="28">
        <v>202200065329</v>
      </c>
      <c r="M280" s="29">
        <v>5</v>
      </c>
      <c r="N280" s="35">
        <v>5</v>
      </c>
      <c r="O280" s="25" t="str">
        <f t="shared" si="4"/>
        <v>Aprobado</v>
      </c>
    </row>
    <row r="281" spans="3:15" x14ac:dyDescent="0.25">
      <c r="C281" s="26">
        <v>259</v>
      </c>
      <c r="D281" s="25">
        <v>44707</v>
      </c>
      <c r="E281" s="58" t="s">
        <v>1046</v>
      </c>
      <c r="F281" s="29" t="s">
        <v>1047</v>
      </c>
      <c r="G281" s="29" t="s">
        <v>1048</v>
      </c>
      <c r="H281" s="29" t="s">
        <v>52</v>
      </c>
      <c r="I281" s="29" t="s">
        <v>1049</v>
      </c>
      <c r="J281" s="29" t="s">
        <v>52</v>
      </c>
      <c r="K281" s="29" t="s">
        <v>936</v>
      </c>
      <c r="L281" s="28">
        <v>202200098526</v>
      </c>
      <c r="M281" s="29">
        <v>1</v>
      </c>
      <c r="N281" s="35">
        <v>1</v>
      </c>
      <c r="O281" s="25" t="str">
        <f t="shared" si="4"/>
        <v>Aprobado</v>
      </c>
    </row>
    <row r="282" spans="3:15" ht="25.5" x14ac:dyDescent="0.25">
      <c r="C282" s="29">
        <v>260</v>
      </c>
      <c r="D282" s="25">
        <v>44707</v>
      </c>
      <c r="E282" s="58" t="s">
        <v>1050</v>
      </c>
      <c r="F282" s="29" t="s">
        <v>1051</v>
      </c>
      <c r="G282" s="29" t="s">
        <v>1052</v>
      </c>
      <c r="H282" s="29" t="s">
        <v>52</v>
      </c>
      <c r="I282" s="29" t="s">
        <v>1049</v>
      </c>
      <c r="J282" s="29" t="s">
        <v>52</v>
      </c>
      <c r="K282" s="29" t="s">
        <v>936</v>
      </c>
      <c r="L282" s="28">
        <v>202200098534</v>
      </c>
      <c r="M282" s="29">
        <v>1</v>
      </c>
      <c r="N282" s="35">
        <v>1</v>
      </c>
      <c r="O282" s="25" t="str">
        <f t="shared" si="4"/>
        <v>Aprobado</v>
      </c>
    </row>
    <row r="283" spans="3:15" ht="25.5" x14ac:dyDescent="0.25">
      <c r="C283" s="26">
        <v>261</v>
      </c>
      <c r="D283" s="25">
        <v>44707</v>
      </c>
      <c r="E283" s="58" t="s">
        <v>1053</v>
      </c>
      <c r="F283" s="29" t="s">
        <v>1054</v>
      </c>
      <c r="G283" s="29" t="s">
        <v>1055</v>
      </c>
      <c r="H283" s="29" t="s">
        <v>52</v>
      </c>
      <c r="I283" s="29" t="s">
        <v>1049</v>
      </c>
      <c r="J283" s="29" t="s">
        <v>52</v>
      </c>
      <c r="K283" s="29" t="s">
        <v>936</v>
      </c>
      <c r="L283" s="28">
        <v>202200098539</v>
      </c>
      <c r="M283" s="29">
        <v>1</v>
      </c>
      <c r="N283" s="35">
        <v>1</v>
      </c>
      <c r="O283" s="25" t="str">
        <f t="shared" si="4"/>
        <v>Aprobado</v>
      </c>
    </row>
    <row r="284" spans="3:15" ht="25.5" x14ac:dyDescent="0.25">
      <c r="C284" s="29">
        <v>262</v>
      </c>
      <c r="D284" s="9">
        <v>44707</v>
      </c>
      <c r="E284" s="72" t="s">
        <v>1056</v>
      </c>
      <c r="F284" s="10" t="s">
        <v>1057</v>
      </c>
      <c r="G284" s="10" t="s">
        <v>1058</v>
      </c>
      <c r="H284" s="10" t="s">
        <v>82</v>
      </c>
      <c r="I284" s="10" t="s">
        <v>764</v>
      </c>
      <c r="J284" s="10" t="s">
        <v>764</v>
      </c>
      <c r="K284" s="10" t="s">
        <v>39</v>
      </c>
      <c r="L284" s="73">
        <v>202200077668</v>
      </c>
      <c r="M284" s="10">
        <v>2</v>
      </c>
      <c r="N284" s="71">
        <v>1</v>
      </c>
      <c r="O284" s="9" t="str">
        <f t="shared" si="4"/>
        <v>Desaprobado</v>
      </c>
    </row>
    <row r="285" spans="3:15" ht="30" x14ac:dyDescent="0.25">
      <c r="C285" s="26">
        <v>263</v>
      </c>
      <c r="D285" s="9">
        <v>44707</v>
      </c>
      <c r="E285" s="72" t="s">
        <v>1059</v>
      </c>
      <c r="F285" s="10" t="s">
        <v>1060</v>
      </c>
      <c r="G285" s="10" t="s">
        <v>1061</v>
      </c>
      <c r="H285" s="10" t="s">
        <v>82</v>
      </c>
      <c r="I285" s="10" t="s">
        <v>83</v>
      </c>
      <c r="J285" s="10" t="s">
        <v>1062</v>
      </c>
      <c r="K285" s="10" t="s">
        <v>39</v>
      </c>
      <c r="L285" s="73">
        <v>202200099720</v>
      </c>
      <c r="M285" s="10">
        <v>3</v>
      </c>
      <c r="N285" s="71">
        <v>2</v>
      </c>
      <c r="O285" s="9" t="str">
        <f t="shared" si="4"/>
        <v>Desaprobado</v>
      </c>
    </row>
    <row r="286" spans="3:15" ht="25.5" x14ac:dyDescent="0.25">
      <c r="C286" s="29">
        <v>264</v>
      </c>
      <c r="D286" s="25">
        <v>44708</v>
      </c>
      <c r="E286" s="58" t="s">
        <v>1063</v>
      </c>
      <c r="F286" s="29" t="s">
        <v>1064</v>
      </c>
      <c r="G286" s="29" t="s">
        <v>1065</v>
      </c>
      <c r="H286" s="29" t="s">
        <v>52</v>
      </c>
      <c r="I286" s="29" t="s">
        <v>1066</v>
      </c>
      <c r="J286" s="29" t="s">
        <v>1067</v>
      </c>
      <c r="K286" s="29" t="s">
        <v>936</v>
      </c>
      <c r="L286" s="28">
        <v>202200098556</v>
      </c>
      <c r="M286" s="29">
        <v>1</v>
      </c>
      <c r="N286" s="35">
        <v>1</v>
      </c>
      <c r="O286" s="25" t="str">
        <f t="shared" si="4"/>
        <v>Aprobado</v>
      </c>
    </row>
    <row r="287" spans="3:15" ht="25.5" x14ac:dyDescent="0.25">
      <c r="C287" s="26">
        <v>265</v>
      </c>
      <c r="D287" s="25">
        <v>44708</v>
      </c>
      <c r="E287" s="58" t="s">
        <v>67</v>
      </c>
      <c r="F287" s="29" t="s">
        <v>1068</v>
      </c>
      <c r="G287" s="29" t="s">
        <v>1069</v>
      </c>
      <c r="H287" s="29" t="s">
        <v>43</v>
      </c>
      <c r="I287" s="29" t="s">
        <v>264</v>
      </c>
      <c r="J287" s="29" t="s">
        <v>851</v>
      </c>
      <c r="K287" s="29" t="s">
        <v>139</v>
      </c>
      <c r="L287" s="28">
        <v>202200101914</v>
      </c>
      <c r="M287" s="29">
        <v>4</v>
      </c>
      <c r="N287" s="35">
        <v>4</v>
      </c>
      <c r="O287" s="25" t="str">
        <f t="shared" si="4"/>
        <v>Aprobado</v>
      </c>
    </row>
    <row r="288" spans="3:15" ht="30" x14ac:dyDescent="0.25">
      <c r="C288" s="29">
        <v>266</v>
      </c>
      <c r="D288" s="25">
        <v>44708</v>
      </c>
      <c r="E288" s="58" t="s">
        <v>1070</v>
      </c>
      <c r="F288" s="29" t="s">
        <v>1071</v>
      </c>
      <c r="G288" s="29" t="s">
        <v>1072</v>
      </c>
      <c r="H288" s="29" t="s">
        <v>43</v>
      </c>
      <c r="I288" s="29" t="s">
        <v>43</v>
      </c>
      <c r="J288" s="29" t="s">
        <v>1073</v>
      </c>
      <c r="K288" s="29" t="s">
        <v>39</v>
      </c>
      <c r="L288" s="28">
        <v>202200102192</v>
      </c>
      <c r="M288" s="29">
        <v>1</v>
      </c>
      <c r="N288" s="35">
        <v>1</v>
      </c>
      <c r="O288" s="25" t="str">
        <f t="shared" si="4"/>
        <v>Aprobado</v>
      </c>
    </row>
    <row r="289" spans="3:15" ht="51" x14ac:dyDescent="0.25">
      <c r="C289" s="26">
        <v>267</v>
      </c>
      <c r="D289" s="25">
        <v>44708</v>
      </c>
      <c r="E289" s="58" t="s">
        <v>1074</v>
      </c>
      <c r="F289" s="29" t="s">
        <v>1075</v>
      </c>
      <c r="G289" s="29" t="s">
        <v>1076</v>
      </c>
      <c r="H289" s="29" t="s">
        <v>103</v>
      </c>
      <c r="I289" s="29" t="s">
        <v>1077</v>
      </c>
      <c r="J289" s="29" t="s">
        <v>1078</v>
      </c>
      <c r="K289" s="29" t="s">
        <v>1079</v>
      </c>
      <c r="L289" s="28">
        <v>202200088727</v>
      </c>
      <c r="M289" s="29">
        <v>4</v>
      </c>
      <c r="N289" s="35">
        <v>4</v>
      </c>
      <c r="O289" s="25" t="str">
        <f t="shared" si="4"/>
        <v>Aprobado</v>
      </c>
    </row>
    <row r="290" spans="3:15" ht="38.25" x14ac:dyDescent="0.25">
      <c r="C290" s="29">
        <v>268</v>
      </c>
      <c r="D290" s="25">
        <v>44708</v>
      </c>
      <c r="E290" s="58" t="s">
        <v>1080</v>
      </c>
      <c r="F290" s="29" t="s">
        <v>1081</v>
      </c>
      <c r="G290" s="29" t="s">
        <v>1082</v>
      </c>
      <c r="H290" s="29" t="s">
        <v>103</v>
      </c>
      <c r="I290" s="29" t="s">
        <v>1083</v>
      </c>
      <c r="J290" s="29" t="s">
        <v>1083</v>
      </c>
      <c r="K290" s="29" t="s">
        <v>1079</v>
      </c>
      <c r="L290" s="28">
        <v>202200088732</v>
      </c>
      <c r="M290" s="29">
        <v>3</v>
      </c>
      <c r="N290" s="35">
        <v>3</v>
      </c>
      <c r="O290" s="25" t="str">
        <f t="shared" si="4"/>
        <v>Aprobado</v>
      </c>
    </row>
    <row r="291" spans="3:15" ht="25.5" x14ac:dyDescent="0.25">
      <c r="C291" s="26">
        <v>269</v>
      </c>
      <c r="D291" s="25">
        <v>44708</v>
      </c>
      <c r="E291" s="58" t="s">
        <v>1084</v>
      </c>
      <c r="F291" s="29" t="s">
        <v>1085</v>
      </c>
      <c r="G291" s="29" t="s">
        <v>1086</v>
      </c>
      <c r="H291" s="29" t="s">
        <v>458</v>
      </c>
      <c r="I291" s="29" t="s">
        <v>496</v>
      </c>
      <c r="J291" s="29" t="s">
        <v>1087</v>
      </c>
      <c r="K291" s="29" t="s">
        <v>1088</v>
      </c>
      <c r="L291" s="28">
        <v>202200064745</v>
      </c>
      <c r="M291" s="29">
        <v>5</v>
      </c>
      <c r="N291" s="35">
        <v>5</v>
      </c>
      <c r="O291" s="25" t="str">
        <f t="shared" si="4"/>
        <v>Aprobado</v>
      </c>
    </row>
    <row r="292" spans="3:15" ht="25.5" x14ac:dyDescent="0.25">
      <c r="C292" s="29">
        <v>270</v>
      </c>
      <c r="D292" s="25">
        <v>44709</v>
      </c>
      <c r="E292" s="58" t="s">
        <v>1084</v>
      </c>
      <c r="F292" s="29" t="s">
        <v>1089</v>
      </c>
      <c r="G292" s="29" t="s">
        <v>1090</v>
      </c>
      <c r="H292" s="29" t="s">
        <v>525</v>
      </c>
      <c r="I292" s="29" t="s">
        <v>570</v>
      </c>
      <c r="J292" s="29" t="s">
        <v>1091</v>
      </c>
      <c r="K292" s="29" t="s">
        <v>1092</v>
      </c>
      <c r="L292" s="28">
        <v>202200065349</v>
      </c>
      <c r="M292" s="29">
        <v>6</v>
      </c>
      <c r="N292" s="35">
        <v>6</v>
      </c>
      <c r="O292" s="25" t="str">
        <f t="shared" si="4"/>
        <v>Aprobado</v>
      </c>
    </row>
    <row r="293" spans="3:15" ht="25.5" x14ac:dyDescent="0.25">
      <c r="C293" s="26">
        <v>271</v>
      </c>
      <c r="D293" s="25">
        <v>44709</v>
      </c>
      <c r="E293" s="58" t="s">
        <v>1093</v>
      </c>
      <c r="F293" s="29" t="s">
        <v>1094</v>
      </c>
      <c r="G293" s="29" t="s">
        <v>1095</v>
      </c>
      <c r="H293" s="29" t="s">
        <v>52</v>
      </c>
      <c r="I293" s="29" t="s">
        <v>1096</v>
      </c>
      <c r="J293" s="29" t="s">
        <v>1097</v>
      </c>
      <c r="K293" s="29" t="s">
        <v>936</v>
      </c>
      <c r="L293" s="28">
        <v>202200098548</v>
      </c>
      <c r="M293" s="29">
        <v>1</v>
      </c>
      <c r="N293" s="35">
        <v>1</v>
      </c>
      <c r="O293" s="25" t="str">
        <f t="shared" si="4"/>
        <v>Aprobado</v>
      </c>
    </row>
    <row r="294" spans="3:15" ht="30" x14ac:dyDescent="0.25">
      <c r="C294" s="29">
        <v>272</v>
      </c>
      <c r="D294" s="25">
        <v>44709</v>
      </c>
      <c r="E294" s="58" t="s">
        <v>1098</v>
      </c>
      <c r="F294" s="29" t="s">
        <v>1099</v>
      </c>
      <c r="G294" s="29" t="s">
        <v>1100</v>
      </c>
      <c r="H294" s="29" t="s">
        <v>103</v>
      </c>
      <c r="I294" s="29" t="s">
        <v>1101</v>
      </c>
      <c r="J294" s="29" t="s">
        <v>104</v>
      </c>
      <c r="K294" s="29" t="s">
        <v>1079</v>
      </c>
      <c r="L294" s="28">
        <v>202200088723</v>
      </c>
      <c r="M294" s="29">
        <v>3</v>
      </c>
      <c r="N294" s="35">
        <v>3</v>
      </c>
      <c r="O294" s="25" t="str">
        <f t="shared" si="4"/>
        <v>Aprobado</v>
      </c>
    </row>
    <row r="295" spans="3:15" ht="30" x14ac:dyDescent="0.25">
      <c r="C295" s="26">
        <v>273</v>
      </c>
      <c r="D295" s="25">
        <v>44710</v>
      </c>
      <c r="E295" s="58" t="s">
        <v>1102</v>
      </c>
      <c r="F295" s="29" t="s">
        <v>1103</v>
      </c>
      <c r="G295" s="29" t="s">
        <v>1104</v>
      </c>
      <c r="H295" s="29" t="s">
        <v>103</v>
      </c>
      <c r="I295" s="29" t="s">
        <v>1101</v>
      </c>
      <c r="J295" s="29" t="s">
        <v>104</v>
      </c>
      <c r="K295" s="29" t="s">
        <v>1079</v>
      </c>
      <c r="L295" s="28">
        <v>202200088722</v>
      </c>
      <c r="M295" s="29">
        <v>4</v>
      </c>
      <c r="N295" s="35">
        <v>4</v>
      </c>
      <c r="O295" s="25" t="str">
        <f t="shared" si="4"/>
        <v>Aprobado</v>
      </c>
    </row>
    <row r="296" spans="3:15" ht="51" x14ac:dyDescent="0.25">
      <c r="C296" s="29">
        <v>274</v>
      </c>
      <c r="D296" s="25">
        <v>44710</v>
      </c>
      <c r="E296" s="58" t="s">
        <v>1105</v>
      </c>
      <c r="F296" s="29" t="s">
        <v>1106</v>
      </c>
      <c r="G296" s="29" t="s">
        <v>1107</v>
      </c>
      <c r="H296" s="29" t="s">
        <v>103</v>
      </c>
      <c r="I296" s="29" t="s">
        <v>1108</v>
      </c>
      <c r="J296" s="29" t="s">
        <v>1109</v>
      </c>
      <c r="K296" s="29" t="s">
        <v>1079</v>
      </c>
      <c r="L296" s="28">
        <v>20220088730</v>
      </c>
      <c r="M296" s="29">
        <v>2</v>
      </c>
      <c r="N296" s="35">
        <v>2</v>
      </c>
      <c r="O296" s="25" t="str">
        <f t="shared" si="4"/>
        <v>Aprobado</v>
      </c>
    </row>
    <row r="297" spans="3:15" ht="25.5" x14ac:dyDescent="0.25">
      <c r="C297" s="26">
        <v>275</v>
      </c>
      <c r="D297" s="25">
        <v>44711</v>
      </c>
      <c r="E297" s="58" t="s">
        <v>1084</v>
      </c>
      <c r="F297" s="29" t="s">
        <v>1110</v>
      </c>
      <c r="G297" s="29" t="s">
        <v>1111</v>
      </c>
      <c r="H297" s="29" t="s">
        <v>94</v>
      </c>
      <c r="I297" s="29" t="s">
        <v>643</v>
      </c>
      <c r="J297" s="29" t="s">
        <v>648</v>
      </c>
      <c r="K297" s="29" t="s">
        <v>777</v>
      </c>
      <c r="L297" s="28">
        <v>202200063635</v>
      </c>
      <c r="M297" s="29">
        <v>5</v>
      </c>
      <c r="N297" s="35">
        <v>5</v>
      </c>
      <c r="O297" s="25" t="str">
        <f t="shared" si="4"/>
        <v>Aprobado</v>
      </c>
    </row>
    <row r="298" spans="3:15" ht="25.5" x14ac:dyDescent="0.25">
      <c r="C298" s="29">
        <v>276</v>
      </c>
      <c r="D298" s="25">
        <v>44713</v>
      </c>
      <c r="E298" s="58" t="s">
        <v>956</v>
      </c>
      <c r="F298" s="29" t="s">
        <v>1112</v>
      </c>
      <c r="G298" s="29" t="s">
        <v>1113</v>
      </c>
      <c r="H298" s="29" t="s">
        <v>73</v>
      </c>
      <c r="I298" s="29" t="s">
        <v>74</v>
      </c>
      <c r="J298" s="29" t="s">
        <v>75</v>
      </c>
      <c r="K298" s="29" t="s">
        <v>39</v>
      </c>
      <c r="L298" s="28">
        <v>202200102335</v>
      </c>
      <c r="M298" s="29">
        <v>5</v>
      </c>
      <c r="N298" s="35">
        <v>5</v>
      </c>
      <c r="O298" s="25" t="str">
        <f t="shared" si="4"/>
        <v>Aprobado</v>
      </c>
    </row>
    <row r="299" spans="3:15" ht="25.5" x14ac:dyDescent="0.25">
      <c r="C299" s="26">
        <v>277</v>
      </c>
      <c r="D299" s="9">
        <v>44713</v>
      </c>
      <c r="E299" s="72" t="s">
        <v>1114</v>
      </c>
      <c r="F299" s="10" t="s">
        <v>1115</v>
      </c>
      <c r="G299" s="10" t="s">
        <v>1116</v>
      </c>
      <c r="H299" s="10" t="s">
        <v>73</v>
      </c>
      <c r="I299" s="10" t="s">
        <v>74</v>
      </c>
      <c r="J299" s="10" t="s">
        <v>75</v>
      </c>
      <c r="K299" s="10" t="s">
        <v>782</v>
      </c>
      <c r="L299" s="73">
        <v>202200102341</v>
      </c>
      <c r="M299" s="10">
        <v>5</v>
      </c>
      <c r="N299" s="71">
        <v>4</v>
      </c>
      <c r="O299" s="9" t="str">
        <f t="shared" si="4"/>
        <v>Desaprobado</v>
      </c>
    </row>
    <row r="300" spans="3:15" ht="38.25" x14ac:dyDescent="0.25">
      <c r="C300" s="29">
        <v>278</v>
      </c>
      <c r="D300" s="25">
        <v>44714</v>
      </c>
      <c r="E300" s="58" t="s">
        <v>1117</v>
      </c>
      <c r="F300" s="29" t="s">
        <v>1118</v>
      </c>
      <c r="G300" s="29" t="s">
        <v>1119</v>
      </c>
      <c r="H300" s="29" t="s">
        <v>1120</v>
      </c>
      <c r="I300" s="29" t="s">
        <v>1121</v>
      </c>
      <c r="J300" s="29" t="s">
        <v>1122</v>
      </c>
      <c r="K300" s="29" t="s">
        <v>115</v>
      </c>
      <c r="L300" s="28">
        <v>202200099205</v>
      </c>
      <c r="M300" s="29">
        <v>5</v>
      </c>
      <c r="N300" s="35">
        <v>5</v>
      </c>
      <c r="O300" s="25" t="str">
        <f t="shared" si="4"/>
        <v>Aprobado</v>
      </c>
    </row>
    <row r="301" spans="3:15" ht="38.25" x14ac:dyDescent="0.25">
      <c r="C301" s="26">
        <v>279</v>
      </c>
      <c r="D301" s="25">
        <v>44714</v>
      </c>
      <c r="E301" s="58" t="s">
        <v>1123</v>
      </c>
      <c r="F301" s="29" t="s">
        <v>1124</v>
      </c>
      <c r="G301" s="29" t="s">
        <v>1125</v>
      </c>
      <c r="H301" s="29" t="s">
        <v>1120</v>
      </c>
      <c r="I301" s="29" t="s">
        <v>1121</v>
      </c>
      <c r="J301" s="29" t="s">
        <v>1122</v>
      </c>
      <c r="K301" s="29" t="s">
        <v>115</v>
      </c>
      <c r="L301" s="28">
        <v>202200099233</v>
      </c>
      <c r="M301" s="29">
        <v>4</v>
      </c>
      <c r="N301" s="35">
        <v>4</v>
      </c>
      <c r="O301" s="25" t="str">
        <f t="shared" si="4"/>
        <v>Aprobado</v>
      </c>
    </row>
    <row r="302" spans="3:15" ht="38.25" x14ac:dyDescent="0.25">
      <c r="C302" s="29">
        <v>280</v>
      </c>
      <c r="D302" s="25">
        <v>44714</v>
      </c>
      <c r="E302" s="58" t="s">
        <v>1126</v>
      </c>
      <c r="F302" s="29" t="s">
        <v>1127</v>
      </c>
      <c r="G302" s="29" t="s">
        <v>1128</v>
      </c>
      <c r="H302" s="29" t="s">
        <v>1120</v>
      </c>
      <c r="I302" s="29" t="s">
        <v>1121</v>
      </c>
      <c r="J302" s="29" t="s">
        <v>1129</v>
      </c>
      <c r="K302" s="29" t="s">
        <v>115</v>
      </c>
      <c r="L302" s="28">
        <v>202200099277</v>
      </c>
      <c r="M302" s="29">
        <v>3</v>
      </c>
      <c r="N302" s="35">
        <v>3</v>
      </c>
      <c r="O302" s="25" t="str">
        <f t="shared" si="4"/>
        <v>Aprobado</v>
      </c>
    </row>
    <row r="303" spans="3:15" ht="25.5" x14ac:dyDescent="0.25">
      <c r="C303" s="26">
        <v>281</v>
      </c>
      <c r="D303" s="25">
        <v>44714</v>
      </c>
      <c r="E303" s="58" t="s">
        <v>1130</v>
      </c>
      <c r="F303" s="29" t="s">
        <v>1131</v>
      </c>
      <c r="G303" s="29" t="s">
        <v>1132</v>
      </c>
      <c r="H303" s="29" t="s">
        <v>43</v>
      </c>
      <c r="I303" s="29" t="s">
        <v>44</v>
      </c>
      <c r="J303" s="29" t="s">
        <v>45</v>
      </c>
      <c r="K303" s="29" t="s">
        <v>1133</v>
      </c>
      <c r="L303" s="28">
        <v>202200105709</v>
      </c>
      <c r="M303" s="29">
        <v>2</v>
      </c>
      <c r="N303" s="35">
        <v>2</v>
      </c>
      <c r="O303" s="25" t="str">
        <f t="shared" si="4"/>
        <v>Aprobado</v>
      </c>
    </row>
    <row r="304" spans="3:15" ht="25.5" x14ac:dyDescent="0.25">
      <c r="C304" s="29">
        <v>282</v>
      </c>
      <c r="D304" s="25">
        <v>44714</v>
      </c>
      <c r="E304" s="58" t="s">
        <v>1134</v>
      </c>
      <c r="F304" s="29" t="s">
        <v>1135</v>
      </c>
      <c r="G304" s="29" t="s">
        <v>1136</v>
      </c>
      <c r="H304" s="29" t="s">
        <v>30</v>
      </c>
      <c r="I304" s="29" t="s">
        <v>30</v>
      </c>
      <c r="J304" s="29" t="s">
        <v>1137</v>
      </c>
      <c r="K304" s="29" t="s">
        <v>39</v>
      </c>
      <c r="L304" s="28">
        <v>202200106213</v>
      </c>
      <c r="M304" s="29">
        <v>6</v>
      </c>
      <c r="N304" s="35">
        <v>6</v>
      </c>
      <c r="O304" s="25" t="str">
        <f t="shared" si="4"/>
        <v>Aprobado</v>
      </c>
    </row>
    <row r="305" spans="3:15" ht="38.25" x14ac:dyDescent="0.25">
      <c r="C305" s="26">
        <v>283</v>
      </c>
      <c r="D305" s="25">
        <v>44715</v>
      </c>
      <c r="E305" s="58" t="s">
        <v>1138</v>
      </c>
      <c r="F305" s="29" t="s">
        <v>1139</v>
      </c>
      <c r="G305" s="29" t="s">
        <v>1140</v>
      </c>
      <c r="H305" s="29" t="s">
        <v>1120</v>
      </c>
      <c r="I305" s="29" t="s">
        <v>1121</v>
      </c>
      <c r="J305" s="29" t="s">
        <v>1141</v>
      </c>
      <c r="K305" s="29" t="s">
        <v>115</v>
      </c>
      <c r="L305" s="28">
        <v>202200099178</v>
      </c>
      <c r="M305" s="29">
        <v>4</v>
      </c>
      <c r="N305" s="35">
        <v>4</v>
      </c>
      <c r="O305" s="25" t="str">
        <f t="shared" si="4"/>
        <v>Aprobado</v>
      </c>
    </row>
    <row r="306" spans="3:15" ht="30" x14ac:dyDescent="0.25">
      <c r="C306" s="29">
        <v>284</v>
      </c>
      <c r="D306" s="25">
        <v>44715</v>
      </c>
      <c r="E306" s="58" t="s">
        <v>1142</v>
      </c>
      <c r="F306" s="29" t="s">
        <v>1143</v>
      </c>
      <c r="G306" s="29" t="s">
        <v>1144</v>
      </c>
      <c r="H306" s="29" t="s">
        <v>1120</v>
      </c>
      <c r="I306" s="29" t="s">
        <v>1121</v>
      </c>
      <c r="J306" s="29" t="s">
        <v>1145</v>
      </c>
      <c r="K306" s="29" t="s">
        <v>115</v>
      </c>
      <c r="L306" s="28">
        <v>202200099245</v>
      </c>
      <c r="M306" s="29">
        <v>3</v>
      </c>
      <c r="N306" s="35">
        <v>3</v>
      </c>
      <c r="O306" s="25" t="str">
        <f t="shared" si="4"/>
        <v>Aprobado</v>
      </c>
    </row>
    <row r="307" spans="3:15" ht="45" x14ac:dyDescent="0.25">
      <c r="C307" s="26">
        <v>285</v>
      </c>
      <c r="D307" s="25">
        <v>44715</v>
      </c>
      <c r="E307" s="58" t="s">
        <v>1146</v>
      </c>
      <c r="F307" s="29" t="s">
        <v>1147</v>
      </c>
      <c r="G307" s="29" t="s">
        <v>1148</v>
      </c>
      <c r="H307" s="29" t="s">
        <v>1120</v>
      </c>
      <c r="I307" s="29" t="s">
        <v>1149</v>
      </c>
      <c r="J307" s="29" t="s">
        <v>1149</v>
      </c>
      <c r="K307" s="29" t="s">
        <v>115</v>
      </c>
      <c r="L307" s="28">
        <v>202200099257</v>
      </c>
      <c r="M307" s="29">
        <v>5</v>
      </c>
      <c r="N307" s="35">
        <v>5</v>
      </c>
      <c r="O307" s="25" t="str">
        <f t="shared" si="4"/>
        <v>Aprobado</v>
      </c>
    </row>
    <row r="308" spans="3:15" x14ac:dyDescent="0.25">
      <c r="C308" s="29">
        <v>286</v>
      </c>
      <c r="D308" s="25">
        <v>44715</v>
      </c>
      <c r="E308" s="58" t="s">
        <v>1150</v>
      </c>
      <c r="F308" s="29">
        <v>955361</v>
      </c>
      <c r="G308" s="29" t="s">
        <v>1151</v>
      </c>
      <c r="H308" s="29" t="s">
        <v>43</v>
      </c>
      <c r="I308" s="29" t="s">
        <v>44</v>
      </c>
      <c r="J308" s="29" t="s">
        <v>45</v>
      </c>
      <c r="K308" s="29" t="s">
        <v>1133</v>
      </c>
      <c r="L308" s="28">
        <v>202200105714</v>
      </c>
      <c r="M308" s="29">
        <v>2</v>
      </c>
      <c r="N308" s="35">
        <v>2</v>
      </c>
      <c r="O308" s="25" t="str">
        <f t="shared" si="4"/>
        <v>Aprobado</v>
      </c>
    </row>
    <row r="309" spans="3:15" x14ac:dyDescent="0.25">
      <c r="C309" s="26">
        <v>287</v>
      </c>
      <c r="D309" s="25">
        <v>44715</v>
      </c>
      <c r="E309" s="58" t="s">
        <v>1084</v>
      </c>
      <c r="F309" s="29" t="s">
        <v>1152</v>
      </c>
      <c r="G309" s="29" t="s">
        <v>1153</v>
      </c>
      <c r="H309" s="29" t="s">
        <v>43</v>
      </c>
      <c r="I309" s="29" t="s">
        <v>44</v>
      </c>
      <c r="J309" s="29" t="s">
        <v>44</v>
      </c>
      <c r="K309" s="29" t="s">
        <v>1133</v>
      </c>
      <c r="L309" s="28">
        <v>202200106539</v>
      </c>
      <c r="M309" s="29">
        <v>2</v>
      </c>
      <c r="N309" s="35">
        <v>2</v>
      </c>
      <c r="O309" s="25" t="str">
        <f t="shared" si="4"/>
        <v>Aprobado</v>
      </c>
    </row>
    <row r="310" spans="3:15" ht="25.5" x14ac:dyDescent="0.25">
      <c r="C310" s="29">
        <v>288</v>
      </c>
      <c r="D310" s="25">
        <v>44715</v>
      </c>
      <c r="E310" s="58" t="s">
        <v>1154</v>
      </c>
      <c r="F310" s="29" t="s">
        <v>1155</v>
      </c>
      <c r="G310" s="29" t="s">
        <v>1156</v>
      </c>
      <c r="H310" s="29" t="s">
        <v>43</v>
      </c>
      <c r="I310" s="29" t="s">
        <v>44</v>
      </c>
      <c r="J310" s="29" t="s">
        <v>45</v>
      </c>
      <c r="K310" s="29" t="s">
        <v>1133</v>
      </c>
      <c r="L310" s="28">
        <v>202200106542</v>
      </c>
      <c r="M310" s="29">
        <v>2</v>
      </c>
      <c r="N310" s="35">
        <v>2</v>
      </c>
      <c r="O310" s="25" t="str">
        <f t="shared" si="4"/>
        <v>Aprobado</v>
      </c>
    </row>
    <row r="311" spans="3:15" ht="38.25" x14ac:dyDescent="0.25">
      <c r="C311" s="26">
        <v>289</v>
      </c>
      <c r="D311" s="25">
        <v>44715</v>
      </c>
      <c r="E311" s="58" t="s">
        <v>1157</v>
      </c>
      <c r="F311" s="29" t="s">
        <v>1158</v>
      </c>
      <c r="G311" s="29" t="s">
        <v>1159</v>
      </c>
      <c r="H311" s="29" t="s">
        <v>43</v>
      </c>
      <c r="I311" s="29" t="s">
        <v>43</v>
      </c>
      <c r="J311" s="29" t="s">
        <v>1160</v>
      </c>
      <c r="K311" s="29" t="s">
        <v>139</v>
      </c>
      <c r="L311" s="28">
        <v>202200107103</v>
      </c>
      <c r="M311" s="29">
        <v>3</v>
      </c>
      <c r="N311" s="35">
        <v>3</v>
      </c>
      <c r="O311" s="25" t="str">
        <f t="shared" si="4"/>
        <v>Aprobado</v>
      </c>
    </row>
    <row r="312" spans="3:15" ht="25.5" x14ac:dyDescent="0.25">
      <c r="C312" s="29">
        <v>290</v>
      </c>
      <c r="D312" s="25">
        <v>44715</v>
      </c>
      <c r="E312" s="58" t="s">
        <v>1161</v>
      </c>
      <c r="F312" s="29" t="s">
        <v>1162</v>
      </c>
      <c r="G312" s="29" t="s">
        <v>1163</v>
      </c>
      <c r="H312" s="29" t="s">
        <v>30</v>
      </c>
      <c r="I312" s="29" t="s">
        <v>30</v>
      </c>
      <c r="J312" s="29" t="s">
        <v>892</v>
      </c>
      <c r="K312" s="29" t="s">
        <v>39</v>
      </c>
      <c r="L312" s="28">
        <v>202200107157</v>
      </c>
      <c r="M312" s="29">
        <v>4</v>
      </c>
      <c r="N312" s="35">
        <v>4</v>
      </c>
      <c r="O312" s="25" t="str">
        <f t="shared" si="4"/>
        <v>Aprobado</v>
      </c>
    </row>
    <row r="313" spans="3:15" x14ac:dyDescent="0.25">
      <c r="C313" s="26">
        <v>291</v>
      </c>
      <c r="D313" s="25">
        <v>44715</v>
      </c>
      <c r="E313" s="58" t="s">
        <v>1164</v>
      </c>
      <c r="F313" s="29" t="s">
        <v>1165</v>
      </c>
      <c r="G313" s="29" t="s">
        <v>1166</v>
      </c>
      <c r="H313" s="29" t="s">
        <v>30</v>
      </c>
      <c r="I313" s="29" t="s">
        <v>30</v>
      </c>
      <c r="J313" s="29" t="s">
        <v>892</v>
      </c>
      <c r="K313" s="29" t="s">
        <v>39</v>
      </c>
      <c r="L313" s="28">
        <v>202200107154</v>
      </c>
      <c r="M313" s="29">
        <v>4</v>
      </c>
      <c r="N313" s="35">
        <v>4</v>
      </c>
      <c r="O313" s="25" t="str">
        <f t="shared" si="4"/>
        <v>Aprobado</v>
      </c>
    </row>
    <row r="314" spans="3:15" ht="38.25" x14ac:dyDescent="0.25">
      <c r="C314" s="29">
        <v>292</v>
      </c>
      <c r="D314" s="25">
        <v>44716</v>
      </c>
      <c r="E314" s="58" t="s">
        <v>1167</v>
      </c>
      <c r="F314" s="29" t="s">
        <v>1168</v>
      </c>
      <c r="G314" s="29" t="s">
        <v>1169</v>
      </c>
      <c r="H314" s="29" t="s">
        <v>1120</v>
      </c>
      <c r="I314" s="29" t="s">
        <v>1120</v>
      </c>
      <c r="J314" s="29" t="s">
        <v>1170</v>
      </c>
      <c r="K314" s="29" t="s">
        <v>115</v>
      </c>
      <c r="L314" s="28">
        <v>202200099197</v>
      </c>
      <c r="M314" s="29">
        <v>3</v>
      </c>
      <c r="N314" s="35">
        <v>3</v>
      </c>
      <c r="O314" s="25" t="str">
        <f t="shared" si="4"/>
        <v>Aprobado</v>
      </c>
    </row>
    <row r="315" spans="3:15" ht="51" x14ac:dyDescent="0.25">
      <c r="C315" s="26">
        <v>293</v>
      </c>
      <c r="D315" s="25">
        <v>44716</v>
      </c>
      <c r="E315" s="58" t="s">
        <v>1171</v>
      </c>
      <c r="F315" s="29" t="s">
        <v>1172</v>
      </c>
      <c r="G315" s="29" t="s">
        <v>1173</v>
      </c>
      <c r="H315" s="29" t="s">
        <v>1120</v>
      </c>
      <c r="I315" s="29" t="s">
        <v>1120</v>
      </c>
      <c r="J315" s="29" t="s">
        <v>1174</v>
      </c>
      <c r="K315" s="29" t="s">
        <v>115</v>
      </c>
      <c r="L315" s="28">
        <v>202200099251</v>
      </c>
      <c r="M315" s="29">
        <v>3</v>
      </c>
      <c r="N315" s="35">
        <v>3</v>
      </c>
      <c r="O315" s="25" t="str">
        <f t="shared" si="4"/>
        <v>Aprobado</v>
      </c>
    </row>
    <row r="316" spans="3:15" ht="25.5" x14ac:dyDescent="0.25">
      <c r="C316" s="29">
        <v>294</v>
      </c>
      <c r="D316" s="25">
        <v>44716</v>
      </c>
      <c r="E316" s="58" t="s">
        <v>1175</v>
      </c>
      <c r="F316" s="29" t="s">
        <v>1176</v>
      </c>
      <c r="G316" s="29" t="s">
        <v>1177</v>
      </c>
      <c r="H316" s="29" t="s">
        <v>1120</v>
      </c>
      <c r="I316" s="29" t="s">
        <v>1120</v>
      </c>
      <c r="J316" s="29" t="s">
        <v>1178</v>
      </c>
      <c r="K316" s="29" t="s">
        <v>777</v>
      </c>
      <c r="L316" s="28">
        <v>202200107178</v>
      </c>
      <c r="M316" s="29">
        <v>3</v>
      </c>
      <c r="N316" s="35">
        <v>3</v>
      </c>
      <c r="O316" s="25" t="str">
        <f t="shared" si="4"/>
        <v>Aprobado</v>
      </c>
    </row>
    <row r="317" spans="3:15" ht="30" x14ac:dyDescent="0.25">
      <c r="C317" s="26">
        <v>295</v>
      </c>
      <c r="D317" s="25">
        <v>44717</v>
      </c>
      <c r="E317" s="58" t="s">
        <v>1179</v>
      </c>
      <c r="F317" s="29" t="s">
        <v>1180</v>
      </c>
      <c r="G317" s="29" t="s">
        <v>1181</v>
      </c>
      <c r="H317" s="29" t="s">
        <v>1120</v>
      </c>
      <c r="I317" s="29" t="s">
        <v>1120</v>
      </c>
      <c r="J317" s="29" t="s">
        <v>1182</v>
      </c>
      <c r="K317" s="29" t="s">
        <v>115</v>
      </c>
      <c r="L317" s="28">
        <v>202200099167</v>
      </c>
      <c r="M317" s="29">
        <v>4</v>
      </c>
      <c r="N317" s="35">
        <v>4</v>
      </c>
      <c r="O317" s="25" t="str">
        <f t="shared" si="4"/>
        <v>Aprobado</v>
      </c>
    </row>
    <row r="318" spans="3:15" ht="38.25" x14ac:dyDescent="0.25">
      <c r="C318" s="29">
        <v>296</v>
      </c>
      <c r="D318" s="25">
        <v>44717</v>
      </c>
      <c r="E318" s="58" t="s">
        <v>1183</v>
      </c>
      <c r="F318" s="29" t="s">
        <v>1184</v>
      </c>
      <c r="G318" s="29" t="s">
        <v>1185</v>
      </c>
      <c r="H318" s="29" t="s">
        <v>1120</v>
      </c>
      <c r="I318" s="29" t="s">
        <v>1186</v>
      </c>
      <c r="J318" s="29" t="s">
        <v>1186</v>
      </c>
      <c r="K318" s="29" t="s">
        <v>115</v>
      </c>
      <c r="L318" s="28">
        <v>202200099226</v>
      </c>
      <c r="M318" s="29">
        <v>2</v>
      </c>
      <c r="N318" s="35">
        <v>2</v>
      </c>
      <c r="O318" s="25" t="str">
        <f t="shared" si="4"/>
        <v>Aprobado</v>
      </c>
    </row>
    <row r="319" spans="3:15" ht="38.25" x14ac:dyDescent="0.25">
      <c r="C319" s="26">
        <v>297</v>
      </c>
      <c r="D319" s="25">
        <v>44717</v>
      </c>
      <c r="E319" s="58" t="s">
        <v>1187</v>
      </c>
      <c r="F319" s="29" t="s">
        <v>1188</v>
      </c>
      <c r="G319" s="29" t="s">
        <v>1189</v>
      </c>
      <c r="H319" s="29" t="s">
        <v>1120</v>
      </c>
      <c r="I319" s="29" t="s">
        <v>1190</v>
      </c>
      <c r="J319" s="29" t="s">
        <v>1191</v>
      </c>
      <c r="K319" s="29" t="s">
        <v>115</v>
      </c>
      <c r="L319" s="28">
        <v>202200099255</v>
      </c>
      <c r="M319" s="29">
        <v>6</v>
      </c>
      <c r="N319" s="35">
        <v>6</v>
      </c>
      <c r="O319" s="25" t="str">
        <f t="shared" si="4"/>
        <v>Aprobado</v>
      </c>
    </row>
    <row r="320" spans="3:15" ht="25.5" x14ac:dyDescent="0.25">
      <c r="C320" s="29">
        <v>298</v>
      </c>
      <c r="D320" s="25">
        <v>44717</v>
      </c>
      <c r="E320" s="58" t="s">
        <v>1192</v>
      </c>
      <c r="F320" s="29" t="s">
        <v>1193</v>
      </c>
      <c r="G320" s="29" t="s">
        <v>1194</v>
      </c>
      <c r="H320" s="29" t="s">
        <v>1120</v>
      </c>
      <c r="I320" s="29" t="s">
        <v>1186</v>
      </c>
      <c r="J320" s="29" t="s">
        <v>1186</v>
      </c>
      <c r="K320" s="29" t="s">
        <v>115</v>
      </c>
      <c r="L320" s="28">
        <v>202200099267</v>
      </c>
      <c r="M320" s="29">
        <v>3</v>
      </c>
      <c r="N320" s="35">
        <v>3</v>
      </c>
      <c r="O320" s="25" t="str">
        <f t="shared" si="4"/>
        <v>Aprobado</v>
      </c>
    </row>
    <row r="321" spans="3:15" ht="38.25" x14ac:dyDescent="0.25">
      <c r="C321" s="26">
        <v>299</v>
      </c>
      <c r="D321" s="25">
        <v>44717</v>
      </c>
      <c r="E321" s="58" t="s">
        <v>1195</v>
      </c>
      <c r="F321" s="29" t="s">
        <v>1196</v>
      </c>
      <c r="G321" s="29" t="s">
        <v>1197</v>
      </c>
      <c r="H321" s="29" t="s">
        <v>1120</v>
      </c>
      <c r="I321" s="29" t="s">
        <v>1198</v>
      </c>
      <c r="J321" s="29" t="s">
        <v>1199</v>
      </c>
      <c r="K321" s="29" t="s">
        <v>115</v>
      </c>
      <c r="L321" s="28">
        <v>202200099273</v>
      </c>
      <c r="M321" s="29">
        <v>4</v>
      </c>
      <c r="N321" s="35">
        <v>4</v>
      </c>
      <c r="O321" s="25" t="str">
        <f t="shared" si="4"/>
        <v>Aprobado</v>
      </c>
    </row>
    <row r="322" spans="3:15" x14ac:dyDescent="0.25">
      <c r="C322" s="29">
        <v>300</v>
      </c>
      <c r="D322" s="25">
        <v>44718</v>
      </c>
      <c r="E322" s="45" t="s">
        <v>1200</v>
      </c>
      <c r="F322" s="29" t="s">
        <v>1201</v>
      </c>
      <c r="G322" s="29" t="s">
        <v>1202</v>
      </c>
      <c r="H322" s="29" t="s">
        <v>368</v>
      </c>
      <c r="I322" s="29" t="s">
        <v>440</v>
      </c>
      <c r="J322" s="29" t="s">
        <v>441</v>
      </c>
      <c r="K322" s="29" t="s">
        <v>1203</v>
      </c>
      <c r="L322" s="28">
        <v>202200106918</v>
      </c>
      <c r="M322" s="29">
        <v>3</v>
      </c>
      <c r="N322" s="35">
        <v>3</v>
      </c>
      <c r="O322" s="25" t="str">
        <f t="shared" si="4"/>
        <v>Aprobado</v>
      </c>
    </row>
    <row r="323" spans="3:15" ht="63.75" x14ac:dyDescent="0.25">
      <c r="C323" s="26">
        <v>301</v>
      </c>
      <c r="D323" s="25">
        <v>44718</v>
      </c>
      <c r="E323" s="58" t="s">
        <v>1204</v>
      </c>
      <c r="F323" s="29" t="s">
        <v>1205</v>
      </c>
      <c r="G323" s="29" t="s">
        <v>1206</v>
      </c>
      <c r="H323" s="29" t="s">
        <v>1120</v>
      </c>
      <c r="I323" s="29" t="s">
        <v>1207</v>
      </c>
      <c r="J323" s="29" t="s">
        <v>1207</v>
      </c>
      <c r="K323" s="29" t="s">
        <v>115</v>
      </c>
      <c r="L323" s="28">
        <v>202200099217</v>
      </c>
      <c r="M323" s="29">
        <v>4</v>
      </c>
      <c r="N323" s="35">
        <v>4</v>
      </c>
      <c r="O323" s="25" t="str">
        <f t="shared" si="4"/>
        <v>Aprobado</v>
      </c>
    </row>
    <row r="324" spans="3:15" ht="25.5" x14ac:dyDescent="0.25">
      <c r="C324" s="29">
        <v>302</v>
      </c>
      <c r="D324" s="25">
        <v>44718</v>
      </c>
      <c r="E324" s="58" t="s">
        <v>1208</v>
      </c>
      <c r="F324" s="29" t="s">
        <v>1209</v>
      </c>
      <c r="G324" s="29" t="s">
        <v>1210</v>
      </c>
      <c r="H324" s="29" t="s">
        <v>1120</v>
      </c>
      <c r="I324" s="29" t="s">
        <v>1207</v>
      </c>
      <c r="J324" s="29" t="s">
        <v>1207</v>
      </c>
      <c r="K324" s="29" t="s">
        <v>115</v>
      </c>
      <c r="L324" s="28">
        <v>202200099263</v>
      </c>
      <c r="M324" s="29">
        <v>3</v>
      </c>
      <c r="N324" s="35">
        <v>3</v>
      </c>
      <c r="O324" s="25" t="str">
        <f t="shared" si="4"/>
        <v>Aprobado</v>
      </c>
    </row>
    <row r="325" spans="3:15" x14ac:dyDescent="0.25">
      <c r="C325" s="26">
        <v>303</v>
      </c>
      <c r="D325" s="25">
        <v>44719</v>
      </c>
      <c r="E325" s="58" t="s">
        <v>1211</v>
      </c>
      <c r="F325" s="29" t="s">
        <v>1212</v>
      </c>
      <c r="G325" s="29" t="s">
        <v>1213</v>
      </c>
      <c r="H325" s="29" t="s">
        <v>24</v>
      </c>
      <c r="I325" s="29" t="s">
        <v>657</v>
      </c>
      <c r="J325" s="29" t="s">
        <v>1214</v>
      </c>
      <c r="K325" s="29" t="s">
        <v>1215</v>
      </c>
      <c r="L325" s="28">
        <v>202200065630</v>
      </c>
      <c r="M325" s="29">
        <v>5</v>
      </c>
      <c r="N325" s="35">
        <v>5</v>
      </c>
      <c r="O325" s="25" t="str">
        <f t="shared" si="4"/>
        <v>Aprobado</v>
      </c>
    </row>
    <row r="326" spans="3:15" ht="30" x14ac:dyDescent="0.25">
      <c r="C326" s="29">
        <v>304</v>
      </c>
      <c r="D326" s="25">
        <v>44719</v>
      </c>
      <c r="E326" s="58" t="s">
        <v>1216</v>
      </c>
      <c r="F326" s="29" t="s">
        <v>1217</v>
      </c>
      <c r="G326" s="29" t="s">
        <v>1218</v>
      </c>
      <c r="H326" s="29" t="s">
        <v>632</v>
      </c>
      <c r="I326" s="29" t="s">
        <v>781</v>
      </c>
      <c r="J326" s="29" t="s">
        <v>634</v>
      </c>
      <c r="K326" s="29" t="s">
        <v>777</v>
      </c>
      <c r="L326" s="28">
        <v>202200085126</v>
      </c>
      <c r="M326" s="29">
        <v>4</v>
      </c>
      <c r="N326" s="35">
        <v>4</v>
      </c>
      <c r="O326" s="25" t="str">
        <f t="shared" si="4"/>
        <v>Aprobado</v>
      </c>
    </row>
    <row r="327" spans="3:15" ht="38.25" x14ac:dyDescent="0.25">
      <c r="C327" s="26">
        <v>305</v>
      </c>
      <c r="D327" s="25">
        <v>44719</v>
      </c>
      <c r="E327" s="58" t="s">
        <v>1219</v>
      </c>
      <c r="F327" s="29" t="s">
        <v>1220</v>
      </c>
      <c r="G327" s="29" t="s">
        <v>1221</v>
      </c>
      <c r="H327" s="29" t="s">
        <v>632</v>
      </c>
      <c r="I327" s="29" t="s">
        <v>781</v>
      </c>
      <c r="J327" s="29" t="s">
        <v>634</v>
      </c>
      <c r="K327" s="29" t="s">
        <v>1222</v>
      </c>
      <c r="L327" s="28">
        <v>202200109865</v>
      </c>
      <c r="M327" s="29">
        <v>5</v>
      </c>
      <c r="N327" s="35">
        <v>5</v>
      </c>
      <c r="O327" s="25" t="str">
        <f t="shared" si="4"/>
        <v>Aprobado</v>
      </c>
    </row>
    <row r="328" spans="3:15" ht="51" x14ac:dyDescent="0.25">
      <c r="C328" s="29">
        <v>306</v>
      </c>
      <c r="D328" s="25">
        <v>44720</v>
      </c>
      <c r="E328" s="58" t="s">
        <v>1223</v>
      </c>
      <c r="F328" s="29" t="s">
        <v>1224</v>
      </c>
      <c r="G328" s="29" t="s">
        <v>1225</v>
      </c>
      <c r="H328" s="29" t="s">
        <v>24</v>
      </c>
      <c r="I328" s="29" t="s">
        <v>657</v>
      </c>
      <c r="J328" s="29" t="s">
        <v>1214</v>
      </c>
      <c r="K328" s="29" t="s">
        <v>1215</v>
      </c>
      <c r="L328" s="28">
        <v>202200065635</v>
      </c>
      <c r="M328" s="29">
        <v>8</v>
      </c>
      <c r="N328" s="35">
        <v>8</v>
      </c>
      <c r="O328" s="25" t="str">
        <f t="shared" si="4"/>
        <v>Aprobado</v>
      </c>
    </row>
    <row r="329" spans="3:15" ht="25.5" x14ac:dyDescent="0.25">
      <c r="C329" s="26">
        <v>307</v>
      </c>
      <c r="D329" s="25">
        <v>44720</v>
      </c>
      <c r="E329" s="58" t="s">
        <v>1226</v>
      </c>
      <c r="F329" s="29" t="s">
        <v>1227</v>
      </c>
      <c r="G329" s="29" t="s">
        <v>1228</v>
      </c>
      <c r="H329" s="29" t="s">
        <v>36</v>
      </c>
      <c r="I329" s="29" t="s">
        <v>37</v>
      </c>
      <c r="J329" s="29" t="s">
        <v>1229</v>
      </c>
      <c r="K329" s="29" t="s">
        <v>1230</v>
      </c>
      <c r="L329" s="28">
        <v>202200109779</v>
      </c>
      <c r="M329" s="29">
        <v>2</v>
      </c>
      <c r="N329" s="35">
        <v>2</v>
      </c>
      <c r="O329" s="25" t="str">
        <f t="shared" si="4"/>
        <v>Aprobado</v>
      </c>
    </row>
    <row r="330" spans="3:15" ht="25.5" x14ac:dyDescent="0.25">
      <c r="C330" s="29">
        <v>308</v>
      </c>
      <c r="D330" s="25">
        <v>44720</v>
      </c>
      <c r="E330" s="58" t="s">
        <v>1231</v>
      </c>
      <c r="F330" s="29" t="s">
        <v>1232</v>
      </c>
      <c r="G330" s="29" t="s">
        <v>1233</v>
      </c>
      <c r="H330" s="29" t="s">
        <v>103</v>
      </c>
      <c r="I330" s="29" t="s">
        <v>1083</v>
      </c>
      <c r="J330" s="29" t="s">
        <v>1234</v>
      </c>
      <c r="K330" s="29" t="s">
        <v>39</v>
      </c>
      <c r="L330" s="28">
        <v>202200108154</v>
      </c>
      <c r="M330" s="29">
        <v>2</v>
      </c>
      <c r="N330" s="35">
        <v>2</v>
      </c>
      <c r="O330" s="25" t="str">
        <f t="shared" si="4"/>
        <v>Aprobado</v>
      </c>
    </row>
    <row r="331" spans="3:15" ht="25.5" x14ac:dyDescent="0.25">
      <c r="C331" s="26">
        <v>309</v>
      </c>
      <c r="D331" s="25">
        <v>44721</v>
      </c>
      <c r="E331" s="58" t="s">
        <v>1235</v>
      </c>
      <c r="F331" s="29" t="s">
        <v>1236</v>
      </c>
      <c r="G331" s="29" t="s">
        <v>1237</v>
      </c>
      <c r="H331" s="29" t="s">
        <v>544</v>
      </c>
      <c r="I331" s="29" t="s">
        <v>545</v>
      </c>
      <c r="J331" s="29" t="s">
        <v>545</v>
      </c>
      <c r="K331" s="29" t="s">
        <v>3202</v>
      </c>
      <c r="L331" s="28">
        <v>202200072227</v>
      </c>
      <c r="M331" s="29">
        <v>2</v>
      </c>
      <c r="N331" s="35">
        <v>2</v>
      </c>
      <c r="O331" s="25" t="str">
        <f t="shared" si="4"/>
        <v>Aprobado</v>
      </c>
    </row>
    <row r="332" spans="3:15" ht="30" x14ac:dyDescent="0.25">
      <c r="C332" s="29">
        <v>310</v>
      </c>
      <c r="D332" s="25">
        <v>44721</v>
      </c>
      <c r="E332" s="58" t="s">
        <v>1238</v>
      </c>
      <c r="F332" s="29" t="s">
        <v>1239</v>
      </c>
      <c r="G332" s="29" t="s">
        <v>1240</v>
      </c>
      <c r="H332" s="29" t="s">
        <v>361</v>
      </c>
      <c r="I332" s="29" t="s">
        <v>392</v>
      </c>
      <c r="J332" s="29" t="s">
        <v>1241</v>
      </c>
      <c r="K332" s="29" t="s">
        <v>984</v>
      </c>
      <c r="L332" s="28">
        <v>202200108080</v>
      </c>
      <c r="M332" s="29">
        <v>1</v>
      </c>
      <c r="N332" s="35">
        <v>1</v>
      </c>
      <c r="O332" s="25" t="str">
        <f t="shared" si="4"/>
        <v>Aprobado</v>
      </c>
    </row>
    <row r="333" spans="3:15" ht="25.5" x14ac:dyDescent="0.25">
      <c r="C333" s="26">
        <v>311</v>
      </c>
      <c r="D333" s="25">
        <v>44721</v>
      </c>
      <c r="E333" s="58" t="s">
        <v>1242</v>
      </c>
      <c r="F333" s="29" t="s">
        <v>1243</v>
      </c>
      <c r="G333" s="29" t="s">
        <v>1244</v>
      </c>
      <c r="H333" s="29" t="s">
        <v>361</v>
      </c>
      <c r="I333" s="29" t="s">
        <v>392</v>
      </c>
      <c r="J333" s="29" t="s">
        <v>392</v>
      </c>
      <c r="K333" s="29" t="s">
        <v>984</v>
      </c>
      <c r="L333" s="28">
        <v>202200108092</v>
      </c>
      <c r="M333" s="29">
        <v>1</v>
      </c>
      <c r="N333" s="35">
        <v>1</v>
      </c>
      <c r="O333" s="25" t="str">
        <f t="shared" si="4"/>
        <v>Aprobado</v>
      </c>
    </row>
    <row r="334" spans="3:15" ht="38.25" x14ac:dyDescent="0.25">
      <c r="C334" s="29">
        <v>312</v>
      </c>
      <c r="D334" s="25">
        <v>44722</v>
      </c>
      <c r="E334" s="58" t="s">
        <v>1245</v>
      </c>
      <c r="F334" s="29" t="s">
        <v>1246</v>
      </c>
      <c r="G334" s="29" t="s">
        <v>1247</v>
      </c>
      <c r="H334" s="29" t="s">
        <v>43</v>
      </c>
      <c r="I334" s="29" t="s">
        <v>43</v>
      </c>
      <c r="J334" s="29" t="s">
        <v>66</v>
      </c>
      <c r="K334" s="29" t="s">
        <v>139</v>
      </c>
      <c r="L334" s="28">
        <v>202200108587</v>
      </c>
      <c r="M334" s="29">
        <v>2</v>
      </c>
      <c r="N334" s="35">
        <v>2</v>
      </c>
      <c r="O334" s="25" t="str">
        <f t="shared" si="4"/>
        <v>Aprobado</v>
      </c>
    </row>
    <row r="335" spans="3:15" ht="30" x14ac:dyDescent="0.25">
      <c r="C335" s="26">
        <v>313</v>
      </c>
      <c r="D335" s="25">
        <v>44726</v>
      </c>
      <c r="E335" s="58" t="s">
        <v>1248</v>
      </c>
      <c r="F335" s="29" t="s">
        <v>1249</v>
      </c>
      <c r="G335" s="29" t="s">
        <v>1250</v>
      </c>
      <c r="H335" s="29" t="s">
        <v>43</v>
      </c>
      <c r="I335" s="29" t="s">
        <v>44</v>
      </c>
      <c r="J335" s="29" t="s">
        <v>44</v>
      </c>
      <c r="K335" s="29" t="s">
        <v>777</v>
      </c>
      <c r="L335" s="28">
        <v>202200108998</v>
      </c>
      <c r="M335" s="29">
        <v>10</v>
      </c>
      <c r="N335" s="35">
        <v>10</v>
      </c>
      <c r="O335" s="25" t="str">
        <f t="shared" si="4"/>
        <v>Aprobado</v>
      </c>
    </row>
    <row r="336" spans="3:15" ht="30" x14ac:dyDescent="0.25">
      <c r="C336" s="29">
        <v>314</v>
      </c>
      <c r="D336" s="25">
        <v>44726</v>
      </c>
      <c r="E336" s="58" t="s">
        <v>1251</v>
      </c>
      <c r="F336" s="29" t="s">
        <v>1252</v>
      </c>
      <c r="G336" s="29" t="s">
        <v>1253</v>
      </c>
      <c r="H336" s="29" t="s">
        <v>43</v>
      </c>
      <c r="I336" s="29" t="s">
        <v>43</v>
      </c>
      <c r="J336" s="29" t="s">
        <v>138</v>
      </c>
      <c r="K336" s="29" t="s">
        <v>1254</v>
      </c>
      <c r="L336" s="28">
        <v>202200111369</v>
      </c>
      <c r="M336" s="29">
        <v>2</v>
      </c>
      <c r="N336" s="35">
        <v>2</v>
      </c>
      <c r="O336" s="25" t="str">
        <f t="shared" si="4"/>
        <v>Aprobado</v>
      </c>
    </row>
    <row r="337" spans="3:15" x14ac:dyDescent="0.25">
      <c r="C337" s="26">
        <v>315</v>
      </c>
      <c r="D337" s="25">
        <v>44726</v>
      </c>
      <c r="E337" s="58" t="s">
        <v>135</v>
      </c>
      <c r="F337" s="29" t="s">
        <v>1255</v>
      </c>
      <c r="G337" s="29" t="s">
        <v>1256</v>
      </c>
      <c r="H337" s="29" t="s">
        <v>43</v>
      </c>
      <c r="I337" s="29" t="s">
        <v>43</v>
      </c>
      <c r="J337" s="29" t="s">
        <v>242</v>
      </c>
      <c r="K337" s="29" t="s">
        <v>39</v>
      </c>
      <c r="L337" s="28">
        <v>202200111376</v>
      </c>
      <c r="M337" s="29">
        <v>3</v>
      </c>
      <c r="N337" s="35">
        <v>3</v>
      </c>
      <c r="O337" s="25" t="str">
        <f t="shared" si="4"/>
        <v>Aprobado</v>
      </c>
    </row>
    <row r="338" spans="3:15" ht="38.25" x14ac:dyDescent="0.25">
      <c r="C338" s="29">
        <v>316</v>
      </c>
      <c r="D338" s="25">
        <v>44726</v>
      </c>
      <c r="E338" s="58" t="s">
        <v>1257</v>
      </c>
      <c r="F338" s="29" t="s">
        <v>1258</v>
      </c>
      <c r="G338" s="29" t="s">
        <v>1259</v>
      </c>
      <c r="H338" s="29" t="s">
        <v>43</v>
      </c>
      <c r="I338" s="29" t="s">
        <v>44</v>
      </c>
      <c r="J338" s="29" t="s">
        <v>45</v>
      </c>
      <c r="K338" s="29" t="s">
        <v>139</v>
      </c>
      <c r="L338" s="28">
        <v>202200111402</v>
      </c>
      <c r="M338" s="29">
        <v>2</v>
      </c>
      <c r="N338" s="35">
        <v>2</v>
      </c>
      <c r="O338" s="25" t="str">
        <f t="shared" si="4"/>
        <v>Aprobado</v>
      </c>
    </row>
    <row r="339" spans="3:15" ht="25.5" x14ac:dyDescent="0.25">
      <c r="C339" s="26">
        <v>317</v>
      </c>
      <c r="D339" s="25">
        <v>44726</v>
      </c>
      <c r="E339" s="58" t="s">
        <v>188</v>
      </c>
      <c r="F339" s="29" t="s">
        <v>1260</v>
      </c>
      <c r="G339" s="29" t="s">
        <v>1261</v>
      </c>
      <c r="H339" s="29" t="s">
        <v>43</v>
      </c>
      <c r="I339" s="29" t="s">
        <v>44</v>
      </c>
      <c r="J339" s="29" t="s">
        <v>44</v>
      </c>
      <c r="K339" s="29" t="s">
        <v>1254</v>
      </c>
      <c r="L339" s="28">
        <v>202200108266</v>
      </c>
      <c r="M339" s="29">
        <v>3</v>
      </c>
      <c r="N339" s="35">
        <v>3</v>
      </c>
      <c r="O339" s="25" t="str">
        <f t="shared" si="4"/>
        <v>Aprobado</v>
      </c>
    </row>
    <row r="340" spans="3:15" ht="30" x14ac:dyDescent="0.25">
      <c r="C340" s="29">
        <v>318</v>
      </c>
      <c r="D340" s="25">
        <v>44727</v>
      </c>
      <c r="E340" s="58" t="s">
        <v>1262</v>
      </c>
      <c r="F340" s="29" t="s">
        <v>1263</v>
      </c>
      <c r="G340" s="29" t="s">
        <v>1151</v>
      </c>
      <c r="H340" s="29" t="s">
        <v>43</v>
      </c>
      <c r="I340" s="29" t="s">
        <v>44</v>
      </c>
      <c r="J340" s="29" t="s">
        <v>45</v>
      </c>
      <c r="K340" s="29" t="s">
        <v>1264</v>
      </c>
      <c r="L340" s="28">
        <v>202200109012</v>
      </c>
      <c r="M340" s="29">
        <v>8</v>
      </c>
      <c r="N340" s="35">
        <v>8</v>
      </c>
      <c r="O340" s="25" t="str">
        <f t="shared" si="4"/>
        <v>Aprobado</v>
      </c>
    </row>
    <row r="341" spans="3:15" ht="38.25" x14ac:dyDescent="0.25">
      <c r="C341" s="26">
        <v>319</v>
      </c>
      <c r="D341" s="9">
        <v>44727</v>
      </c>
      <c r="E341" s="72" t="s">
        <v>46</v>
      </c>
      <c r="F341" s="10" t="s">
        <v>1265</v>
      </c>
      <c r="G341" s="10" t="s">
        <v>1266</v>
      </c>
      <c r="H341" s="10" t="s">
        <v>43</v>
      </c>
      <c r="I341" s="10" t="s">
        <v>43</v>
      </c>
      <c r="J341" s="10" t="s">
        <v>66</v>
      </c>
      <c r="K341" s="10" t="s">
        <v>1254</v>
      </c>
      <c r="L341" s="73">
        <v>202200115358</v>
      </c>
      <c r="M341" s="10">
        <v>4</v>
      </c>
      <c r="N341" s="71">
        <v>3</v>
      </c>
      <c r="O341" s="9" t="str">
        <f t="shared" si="4"/>
        <v>Desaprobado</v>
      </c>
    </row>
    <row r="342" spans="3:15" x14ac:dyDescent="0.25">
      <c r="C342" s="29">
        <v>320</v>
      </c>
      <c r="D342" s="25">
        <v>44728</v>
      </c>
      <c r="E342" s="58" t="s">
        <v>893</v>
      </c>
      <c r="F342" s="29" t="s">
        <v>1267</v>
      </c>
      <c r="G342" s="29" t="s">
        <v>1268</v>
      </c>
      <c r="H342" s="29" t="s">
        <v>674</v>
      </c>
      <c r="I342" s="29" t="s">
        <v>730</v>
      </c>
      <c r="J342" s="29" t="s">
        <v>1269</v>
      </c>
      <c r="K342" s="29" t="s">
        <v>1270</v>
      </c>
      <c r="L342" s="28">
        <v>202200059959</v>
      </c>
      <c r="M342" s="29">
        <v>5</v>
      </c>
      <c r="N342" s="35">
        <v>5</v>
      </c>
      <c r="O342" s="25" t="str">
        <f t="shared" si="4"/>
        <v>Aprobado</v>
      </c>
    </row>
    <row r="343" spans="3:15" ht="25.5" x14ac:dyDescent="0.25">
      <c r="C343" s="26">
        <v>321</v>
      </c>
      <c r="D343" s="25">
        <v>44728</v>
      </c>
      <c r="E343" s="58" t="s">
        <v>1271</v>
      </c>
      <c r="F343" s="29" t="s">
        <v>1272</v>
      </c>
      <c r="G343" s="29" t="s">
        <v>1273</v>
      </c>
      <c r="H343" s="29" t="s">
        <v>674</v>
      </c>
      <c r="I343" s="29" t="s">
        <v>730</v>
      </c>
      <c r="J343" s="29" t="s">
        <v>1274</v>
      </c>
      <c r="K343" s="29" t="s">
        <v>1270</v>
      </c>
      <c r="L343" s="28">
        <v>202200059961</v>
      </c>
      <c r="M343" s="29">
        <v>1</v>
      </c>
      <c r="N343" s="35">
        <v>1</v>
      </c>
      <c r="O343" s="25" t="str">
        <f t="shared" ref="O343:O406" si="5">IF(M343=N343,"Aprobado","Desaprobado")</f>
        <v>Aprobado</v>
      </c>
    </row>
    <row r="344" spans="3:15" ht="25.5" x14ac:dyDescent="0.25">
      <c r="C344" s="29">
        <v>322</v>
      </c>
      <c r="D344" s="25">
        <v>44728</v>
      </c>
      <c r="E344" s="58" t="s">
        <v>1275</v>
      </c>
      <c r="F344" s="29" t="s">
        <v>1276</v>
      </c>
      <c r="G344" s="29" t="s">
        <v>1277</v>
      </c>
      <c r="H344" s="29" t="s">
        <v>43</v>
      </c>
      <c r="I344" s="29" t="s">
        <v>44</v>
      </c>
      <c r="J344" s="29" t="s">
        <v>44</v>
      </c>
      <c r="K344" s="29" t="s">
        <v>777</v>
      </c>
      <c r="L344" s="28">
        <v>202200108987</v>
      </c>
      <c r="M344" s="29">
        <v>8</v>
      </c>
      <c r="N344" s="35">
        <v>8</v>
      </c>
      <c r="O344" s="25" t="str">
        <f t="shared" si="5"/>
        <v>Aprobado</v>
      </c>
    </row>
    <row r="345" spans="3:15" ht="25.5" x14ac:dyDescent="0.25">
      <c r="C345" s="26">
        <v>323</v>
      </c>
      <c r="D345" s="25">
        <v>44729</v>
      </c>
      <c r="E345" s="58" t="s">
        <v>1084</v>
      </c>
      <c r="F345" s="29" t="s">
        <v>1278</v>
      </c>
      <c r="G345" s="29" t="s">
        <v>1279</v>
      </c>
      <c r="H345" s="29" t="s">
        <v>43</v>
      </c>
      <c r="I345" s="29" t="s">
        <v>309</v>
      </c>
      <c r="J345" s="29" t="s">
        <v>310</v>
      </c>
      <c r="K345" s="29" t="s">
        <v>777</v>
      </c>
      <c r="L345" s="28">
        <v>202200108994</v>
      </c>
      <c r="M345" s="29">
        <v>4</v>
      </c>
      <c r="N345" s="35">
        <v>4</v>
      </c>
      <c r="O345" s="25" t="str">
        <f t="shared" si="5"/>
        <v>Aprobado</v>
      </c>
    </row>
    <row r="346" spans="3:15" x14ac:dyDescent="0.25">
      <c r="C346" s="29">
        <v>324</v>
      </c>
      <c r="D346" s="25">
        <v>44730</v>
      </c>
      <c r="E346" s="58" t="s">
        <v>1280</v>
      </c>
      <c r="F346" s="29" t="s">
        <v>1281</v>
      </c>
      <c r="G346" s="29" t="s">
        <v>1282</v>
      </c>
      <c r="H346" s="29" t="s">
        <v>103</v>
      </c>
      <c r="I346" s="29" t="s">
        <v>1083</v>
      </c>
      <c r="J346" s="29" t="s">
        <v>1283</v>
      </c>
      <c r="K346" s="29" t="s">
        <v>1284</v>
      </c>
      <c r="L346" s="28">
        <v>202200152745</v>
      </c>
      <c r="M346" s="29">
        <v>3</v>
      </c>
      <c r="N346" s="35">
        <v>3</v>
      </c>
      <c r="O346" s="25" t="str">
        <f t="shared" si="5"/>
        <v>Aprobado</v>
      </c>
    </row>
    <row r="347" spans="3:15" x14ac:dyDescent="0.25">
      <c r="C347" s="26">
        <v>325</v>
      </c>
      <c r="D347" s="25">
        <v>44734</v>
      </c>
      <c r="E347" s="58" t="s">
        <v>1285</v>
      </c>
      <c r="F347" s="29" t="s">
        <v>1286</v>
      </c>
      <c r="G347" s="29" t="s">
        <v>1287</v>
      </c>
      <c r="H347" s="29" t="s">
        <v>73</v>
      </c>
      <c r="I347" s="29" t="s">
        <v>74</v>
      </c>
      <c r="J347" s="29" t="s">
        <v>75</v>
      </c>
      <c r="K347" s="29" t="s">
        <v>782</v>
      </c>
      <c r="L347" s="28">
        <v>202200121177</v>
      </c>
      <c r="M347" s="29">
        <v>2</v>
      </c>
      <c r="N347" s="35">
        <v>2</v>
      </c>
      <c r="O347" s="25" t="str">
        <f t="shared" si="5"/>
        <v>Aprobado</v>
      </c>
    </row>
    <row r="348" spans="3:15" x14ac:dyDescent="0.25">
      <c r="C348" s="29">
        <v>326</v>
      </c>
      <c r="D348" s="25">
        <v>44734</v>
      </c>
      <c r="E348" s="58" t="s">
        <v>1288</v>
      </c>
      <c r="F348" s="29" t="s">
        <v>1289</v>
      </c>
      <c r="G348" s="29" t="s">
        <v>1287</v>
      </c>
      <c r="H348" s="29" t="s">
        <v>73</v>
      </c>
      <c r="I348" s="29" t="s">
        <v>74</v>
      </c>
      <c r="J348" s="29" t="s">
        <v>75</v>
      </c>
      <c r="K348" s="29" t="s">
        <v>782</v>
      </c>
      <c r="L348" s="28">
        <v>202200121318</v>
      </c>
      <c r="M348" s="29">
        <v>3</v>
      </c>
      <c r="N348" s="35">
        <v>3</v>
      </c>
      <c r="O348" s="25" t="str">
        <f t="shared" si="5"/>
        <v>Aprobado</v>
      </c>
    </row>
    <row r="349" spans="3:15" ht="30" x14ac:dyDescent="0.25">
      <c r="C349" s="26">
        <v>327</v>
      </c>
      <c r="D349" s="25">
        <v>44735</v>
      </c>
      <c r="E349" s="58" t="s">
        <v>1290</v>
      </c>
      <c r="F349" s="29" t="s">
        <v>1291</v>
      </c>
      <c r="G349" s="29" t="s">
        <v>1292</v>
      </c>
      <c r="H349" s="29" t="s">
        <v>103</v>
      </c>
      <c r="I349" s="29" t="s">
        <v>1293</v>
      </c>
      <c r="J349" s="29" t="s">
        <v>1294</v>
      </c>
      <c r="K349" s="29" t="s">
        <v>39</v>
      </c>
      <c r="L349" s="28">
        <v>202200120535</v>
      </c>
      <c r="M349" s="29">
        <v>2</v>
      </c>
      <c r="N349" s="35">
        <v>2</v>
      </c>
      <c r="O349" s="25" t="str">
        <f t="shared" si="5"/>
        <v>Aprobado</v>
      </c>
    </row>
    <row r="350" spans="3:15" ht="25.5" x14ac:dyDescent="0.25">
      <c r="C350" s="29">
        <v>328</v>
      </c>
      <c r="D350" s="25">
        <v>44740</v>
      </c>
      <c r="E350" s="58" t="s">
        <v>1295</v>
      </c>
      <c r="F350" s="29" t="s">
        <v>1296</v>
      </c>
      <c r="G350" s="29" t="s">
        <v>1297</v>
      </c>
      <c r="H350" s="29" t="s">
        <v>1120</v>
      </c>
      <c r="I350" s="29" t="s">
        <v>1120</v>
      </c>
      <c r="J350" s="29" t="s">
        <v>1174</v>
      </c>
      <c r="K350" s="29" t="s">
        <v>115</v>
      </c>
      <c r="L350" s="28">
        <v>202200121478</v>
      </c>
      <c r="M350" s="29">
        <v>2</v>
      </c>
      <c r="N350" s="35">
        <v>2</v>
      </c>
      <c r="O350" s="25" t="str">
        <f t="shared" si="5"/>
        <v>Aprobado</v>
      </c>
    </row>
    <row r="351" spans="3:15" ht="51" x14ac:dyDescent="0.25">
      <c r="C351" s="26">
        <v>329</v>
      </c>
      <c r="D351" s="25">
        <v>44740</v>
      </c>
      <c r="E351" s="58" t="s">
        <v>1298</v>
      </c>
      <c r="F351" s="29" t="s">
        <v>1299</v>
      </c>
      <c r="G351" s="29" t="s">
        <v>1300</v>
      </c>
      <c r="H351" s="29" t="s">
        <v>1120</v>
      </c>
      <c r="I351" s="29" t="s">
        <v>1190</v>
      </c>
      <c r="J351" s="29" t="s">
        <v>1301</v>
      </c>
      <c r="K351" s="29" t="s">
        <v>115</v>
      </c>
      <c r="L351" s="28">
        <v>202200121480</v>
      </c>
      <c r="M351" s="29">
        <v>3</v>
      </c>
      <c r="N351" s="35">
        <v>3</v>
      </c>
      <c r="O351" s="25" t="str">
        <f t="shared" si="5"/>
        <v>Aprobado</v>
      </c>
    </row>
    <row r="352" spans="3:15" ht="25.5" x14ac:dyDescent="0.25">
      <c r="C352" s="29">
        <v>330</v>
      </c>
      <c r="D352" s="25">
        <v>44740</v>
      </c>
      <c r="E352" s="58" t="s">
        <v>1302</v>
      </c>
      <c r="F352" s="29" t="s">
        <v>1303</v>
      </c>
      <c r="G352" s="29" t="s">
        <v>1304</v>
      </c>
      <c r="H352" s="29" t="s">
        <v>24</v>
      </c>
      <c r="I352" s="29" t="s">
        <v>24</v>
      </c>
      <c r="J352" s="29" t="s">
        <v>25</v>
      </c>
      <c r="K352" s="29" t="s">
        <v>39</v>
      </c>
      <c r="L352" s="28">
        <v>202200124797</v>
      </c>
      <c r="M352" s="29">
        <v>2</v>
      </c>
      <c r="N352" s="35">
        <v>2</v>
      </c>
      <c r="O352" s="25" t="str">
        <f t="shared" si="5"/>
        <v>Aprobado</v>
      </c>
    </row>
    <row r="353" spans="3:15" ht="25.5" x14ac:dyDescent="0.25">
      <c r="C353" s="26">
        <v>331</v>
      </c>
      <c r="D353" s="25">
        <v>44740</v>
      </c>
      <c r="E353" s="58" t="s">
        <v>1305</v>
      </c>
      <c r="F353" s="29" t="s">
        <v>1306</v>
      </c>
      <c r="G353" s="29" t="s">
        <v>1307</v>
      </c>
      <c r="H353" s="29" t="s">
        <v>24</v>
      </c>
      <c r="I353" s="29" t="s">
        <v>24</v>
      </c>
      <c r="J353" s="29" t="s">
        <v>1308</v>
      </c>
      <c r="K353" s="29" t="s">
        <v>39</v>
      </c>
      <c r="L353" s="28">
        <v>202200124802</v>
      </c>
      <c r="M353" s="29">
        <v>2</v>
      </c>
      <c r="N353" s="35">
        <v>2</v>
      </c>
      <c r="O353" s="25" t="str">
        <f t="shared" si="5"/>
        <v>Aprobado</v>
      </c>
    </row>
    <row r="354" spans="3:15" ht="25.5" x14ac:dyDescent="0.25">
      <c r="C354" s="29">
        <v>332</v>
      </c>
      <c r="D354" s="25">
        <v>44740</v>
      </c>
      <c r="E354" s="58" t="s">
        <v>1309</v>
      </c>
      <c r="F354" s="29" t="s">
        <v>1310</v>
      </c>
      <c r="G354" s="29" t="s">
        <v>1311</v>
      </c>
      <c r="H354" s="29" t="s">
        <v>24</v>
      </c>
      <c r="I354" s="29" t="s">
        <v>24</v>
      </c>
      <c r="J354" s="29" t="s">
        <v>25</v>
      </c>
      <c r="K354" s="29" t="s">
        <v>39</v>
      </c>
      <c r="L354" s="28">
        <v>202200124800</v>
      </c>
      <c r="M354" s="29">
        <v>2</v>
      </c>
      <c r="N354" s="35">
        <v>2</v>
      </c>
      <c r="O354" s="25" t="str">
        <f t="shared" si="5"/>
        <v>Aprobado</v>
      </c>
    </row>
    <row r="355" spans="3:15" ht="30" x14ac:dyDescent="0.25">
      <c r="C355" s="26">
        <v>333</v>
      </c>
      <c r="D355" s="25">
        <v>44742</v>
      </c>
      <c r="E355" s="58" t="s">
        <v>1312</v>
      </c>
      <c r="F355" s="29" t="s">
        <v>1313</v>
      </c>
      <c r="G355" s="29" t="s">
        <v>1314</v>
      </c>
      <c r="H355" s="29" t="s">
        <v>1120</v>
      </c>
      <c r="I355" s="29" t="s">
        <v>1120</v>
      </c>
      <c r="J355" s="29" t="s">
        <v>1182</v>
      </c>
      <c r="K355" s="29" t="s">
        <v>115</v>
      </c>
      <c r="L355" s="28">
        <v>202200121474</v>
      </c>
      <c r="M355" s="29">
        <v>5</v>
      </c>
      <c r="N355" s="35">
        <v>5</v>
      </c>
      <c r="O355" s="25" t="str">
        <f t="shared" si="5"/>
        <v>Aprobado</v>
      </c>
    </row>
    <row r="356" spans="3:15" ht="25.5" x14ac:dyDescent="0.25">
      <c r="C356" s="29">
        <v>334</v>
      </c>
      <c r="D356" s="9">
        <v>44742</v>
      </c>
      <c r="E356" s="72" t="s">
        <v>46</v>
      </c>
      <c r="F356" s="10" t="s">
        <v>1315</v>
      </c>
      <c r="G356" s="10" t="s">
        <v>1316</v>
      </c>
      <c r="H356" s="10" t="s">
        <v>43</v>
      </c>
      <c r="I356" s="10" t="s">
        <v>43</v>
      </c>
      <c r="J356" s="10" t="s">
        <v>1317</v>
      </c>
      <c r="K356" s="10" t="s">
        <v>1254</v>
      </c>
      <c r="L356" s="73">
        <v>202200126434</v>
      </c>
      <c r="M356" s="10">
        <v>4</v>
      </c>
      <c r="N356" s="71">
        <v>2</v>
      </c>
      <c r="O356" s="9" t="str">
        <f t="shared" si="5"/>
        <v>Desaprobado</v>
      </c>
    </row>
    <row r="357" spans="3:15" ht="30" x14ac:dyDescent="0.25">
      <c r="C357" s="26">
        <v>335</v>
      </c>
      <c r="D357" s="25">
        <v>44743</v>
      </c>
      <c r="E357" s="58" t="s">
        <v>1318</v>
      </c>
      <c r="F357" s="29" t="s">
        <v>1319</v>
      </c>
      <c r="G357" s="29" t="s">
        <v>1320</v>
      </c>
      <c r="H357" s="29" t="s">
        <v>30</v>
      </c>
      <c r="I357" s="29" t="s">
        <v>1321</v>
      </c>
      <c r="J357" s="29" t="s">
        <v>1322</v>
      </c>
      <c r="K357" s="29" t="s">
        <v>1323</v>
      </c>
      <c r="L357" s="28">
        <v>202200127635</v>
      </c>
      <c r="M357" s="29">
        <v>4</v>
      </c>
      <c r="N357" s="35">
        <v>4</v>
      </c>
      <c r="O357" s="25" t="str">
        <f t="shared" si="5"/>
        <v>Aprobado</v>
      </c>
    </row>
    <row r="358" spans="3:15" ht="30" x14ac:dyDescent="0.25">
      <c r="C358" s="29">
        <v>336</v>
      </c>
      <c r="D358" s="25">
        <v>44743</v>
      </c>
      <c r="E358" s="58" t="s">
        <v>1324</v>
      </c>
      <c r="F358" s="29" t="s">
        <v>1325</v>
      </c>
      <c r="G358" s="29" t="s">
        <v>1326</v>
      </c>
      <c r="H358" s="29" t="s">
        <v>30</v>
      </c>
      <c r="I358" s="29" t="s">
        <v>1321</v>
      </c>
      <c r="J358" s="29" t="s">
        <v>31</v>
      </c>
      <c r="K358" s="29" t="s">
        <v>1327</v>
      </c>
      <c r="L358" s="28">
        <v>202200127629</v>
      </c>
      <c r="M358" s="29">
        <v>5</v>
      </c>
      <c r="N358" s="35">
        <v>5</v>
      </c>
      <c r="O358" s="25" t="str">
        <f t="shared" si="5"/>
        <v>Aprobado</v>
      </c>
    </row>
    <row r="359" spans="3:15" ht="30" x14ac:dyDescent="0.25">
      <c r="C359" s="26">
        <v>337</v>
      </c>
      <c r="D359" s="25">
        <v>44744</v>
      </c>
      <c r="E359" s="58" t="s">
        <v>1328</v>
      </c>
      <c r="F359" s="29" t="s">
        <v>1329</v>
      </c>
      <c r="G359" s="29" t="s">
        <v>1330</v>
      </c>
      <c r="H359" s="29" t="s">
        <v>73</v>
      </c>
      <c r="I359" s="29" t="s">
        <v>74</v>
      </c>
      <c r="J359" s="29" t="s">
        <v>817</v>
      </c>
      <c r="K359" s="29" t="s">
        <v>936</v>
      </c>
      <c r="L359" s="28">
        <v>202200128284</v>
      </c>
      <c r="M359" s="29">
        <v>2</v>
      </c>
      <c r="N359" s="35">
        <v>2</v>
      </c>
      <c r="O359" s="25" t="str">
        <f t="shared" si="5"/>
        <v>Aprobado</v>
      </c>
    </row>
    <row r="360" spans="3:15" ht="38.25" x14ac:dyDescent="0.25">
      <c r="C360" s="29">
        <v>338</v>
      </c>
      <c r="D360" s="25">
        <v>44746</v>
      </c>
      <c r="E360" s="58" t="s">
        <v>1331</v>
      </c>
      <c r="F360" s="29" t="s">
        <v>1332</v>
      </c>
      <c r="G360" s="29" t="s">
        <v>1333</v>
      </c>
      <c r="H360" s="29" t="s">
        <v>768</v>
      </c>
      <c r="I360" s="29" t="s">
        <v>768</v>
      </c>
      <c r="J360" s="29" t="s">
        <v>768</v>
      </c>
      <c r="K360" s="29" t="s">
        <v>936</v>
      </c>
      <c r="L360" s="28">
        <v>202200128676</v>
      </c>
      <c r="M360" s="29">
        <v>2</v>
      </c>
      <c r="N360" s="35">
        <v>2</v>
      </c>
      <c r="O360" s="25" t="str">
        <f t="shared" si="5"/>
        <v>Aprobado</v>
      </c>
    </row>
    <row r="361" spans="3:15" ht="51" x14ac:dyDescent="0.25">
      <c r="C361" s="26">
        <v>339</v>
      </c>
      <c r="D361" s="25">
        <v>44746</v>
      </c>
      <c r="E361" s="58" t="s">
        <v>1334</v>
      </c>
      <c r="F361" s="29" t="s">
        <v>1335</v>
      </c>
      <c r="G361" s="29" t="s">
        <v>1336</v>
      </c>
      <c r="H361" s="29" t="s">
        <v>768</v>
      </c>
      <c r="I361" s="29" t="s">
        <v>768</v>
      </c>
      <c r="J361" s="29" t="s">
        <v>1337</v>
      </c>
      <c r="K361" s="29" t="s">
        <v>936</v>
      </c>
      <c r="L361" s="28">
        <v>202200128677</v>
      </c>
      <c r="M361" s="29">
        <v>2</v>
      </c>
      <c r="N361" s="35">
        <v>2</v>
      </c>
      <c r="O361" s="25" t="str">
        <f t="shared" si="5"/>
        <v>Aprobado</v>
      </c>
    </row>
    <row r="362" spans="3:15" ht="25.5" x14ac:dyDescent="0.25">
      <c r="C362" s="29">
        <v>340</v>
      </c>
      <c r="D362" s="25">
        <v>44748</v>
      </c>
      <c r="E362" s="58" t="s">
        <v>67</v>
      </c>
      <c r="F362" s="29" t="s">
        <v>1338</v>
      </c>
      <c r="G362" s="29" t="s">
        <v>1339</v>
      </c>
      <c r="H362" s="29" t="s">
        <v>1340</v>
      </c>
      <c r="I362" s="29" t="s">
        <v>43</v>
      </c>
      <c r="J362" s="29" t="s">
        <v>1317</v>
      </c>
      <c r="K362" s="29" t="s">
        <v>180</v>
      </c>
      <c r="L362" s="28">
        <v>202200092050</v>
      </c>
      <c r="M362" s="29">
        <v>5</v>
      </c>
      <c r="N362" s="35">
        <v>5</v>
      </c>
      <c r="O362" s="25" t="str">
        <f t="shared" si="5"/>
        <v>Aprobado</v>
      </c>
    </row>
    <row r="363" spans="3:15" ht="25.5" x14ac:dyDescent="0.25">
      <c r="C363" s="26">
        <v>341</v>
      </c>
      <c r="D363" s="9">
        <v>44748</v>
      </c>
      <c r="E363" s="72" t="s">
        <v>46</v>
      </c>
      <c r="F363" s="10" t="s">
        <v>1315</v>
      </c>
      <c r="G363" s="10" t="s">
        <v>1341</v>
      </c>
      <c r="H363" s="10" t="s">
        <v>1340</v>
      </c>
      <c r="I363" s="10" t="s">
        <v>43</v>
      </c>
      <c r="J363" s="10" t="s">
        <v>1317</v>
      </c>
      <c r="K363" s="10" t="s">
        <v>180</v>
      </c>
      <c r="L363" s="73">
        <v>202200130855</v>
      </c>
      <c r="M363" s="10">
        <v>4</v>
      </c>
      <c r="N363" s="71">
        <v>2</v>
      </c>
      <c r="O363" s="9" t="str">
        <f t="shared" si="5"/>
        <v>Desaprobado</v>
      </c>
    </row>
    <row r="364" spans="3:15" ht="25.5" x14ac:dyDescent="0.25">
      <c r="C364" s="29">
        <v>342</v>
      </c>
      <c r="D364" s="25">
        <v>44750</v>
      </c>
      <c r="E364" s="58" t="s">
        <v>1342</v>
      </c>
      <c r="F364" s="29" t="s">
        <v>1343</v>
      </c>
      <c r="G364" s="29" t="s">
        <v>1344</v>
      </c>
      <c r="H364" s="29" t="s">
        <v>1340</v>
      </c>
      <c r="I364" s="29" t="s">
        <v>43</v>
      </c>
      <c r="J364" s="29" t="s">
        <v>220</v>
      </c>
      <c r="K364" s="29" t="s">
        <v>139</v>
      </c>
      <c r="L364" s="28">
        <v>202200127518</v>
      </c>
      <c r="M364" s="29">
        <v>4</v>
      </c>
      <c r="N364" s="35">
        <v>4</v>
      </c>
      <c r="O364" s="25" t="str">
        <f t="shared" si="5"/>
        <v>Aprobado</v>
      </c>
    </row>
    <row r="365" spans="3:15" ht="38.25" x14ac:dyDescent="0.25">
      <c r="C365" s="26">
        <v>343</v>
      </c>
      <c r="D365" s="25">
        <v>44750</v>
      </c>
      <c r="E365" s="58" t="s">
        <v>283</v>
      </c>
      <c r="F365" s="29" t="s">
        <v>1345</v>
      </c>
      <c r="G365" s="29" t="s">
        <v>1346</v>
      </c>
      <c r="H365" s="29" t="s">
        <v>1340</v>
      </c>
      <c r="I365" s="29" t="s">
        <v>1347</v>
      </c>
      <c r="J365" s="29" t="s">
        <v>44</v>
      </c>
      <c r="K365" s="29" t="s">
        <v>139</v>
      </c>
      <c r="L365" s="28">
        <v>202200133440</v>
      </c>
      <c r="M365" s="29">
        <v>3</v>
      </c>
      <c r="N365" s="35">
        <v>3</v>
      </c>
      <c r="O365" s="25" t="str">
        <f t="shared" si="5"/>
        <v>Aprobado</v>
      </c>
    </row>
    <row r="366" spans="3:15" ht="38.25" x14ac:dyDescent="0.25">
      <c r="C366" s="29">
        <v>344</v>
      </c>
      <c r="D366" s="25">
        <v>44750</v>
      </c>
      <c r="E366" s="58" t="s">
        <v>1348</v>
      </c>
      <c r="F366" s="29" t="s">
        <v>1349</v>
      </c>
      <c r="G366" s="29" t="s">
        <v>1350</v>
      </c>
      <c r="H366" s="29" t="s">
        <v>1340</v>
      </c>
      <c r="I366" s="29" t="s">
        <v>1347</v>
      </c>
      <c r="J366" s="29" t="s">
        <v>1351</v>
      </c>
      <c r="K366" s="29" t="s">
        <v>115</v>
      </c>
      <c r="L366" s="28">
        <v>202200108319</v>
      </c>
      <c r="M366" s="29">
        <v>3</v>
      </c>
      <c r="N366" s="35">
        <v>3</v>
      </c>
      <c r="O366" s="25" t="str">
        <f t="shared" si="5"/>
        <v>Aprobado</v>
      </c>
    </row>
    <row r="367" spans="3:15" ht="38.25" x14ac:dyDescent="0.25">
      <c r="C367" s="26">
        <v>345</v>
      </c>
      <c r="D367" s="25">
        <v>44750</v>
      </c>
      <c r="E367" s="58" t="s">
        <v>1352</v>
      </c>
      <c r="F367" s="29" t="s">
        <v>1353</v>
      </c>
      <c r="G367" s="29" t="s">
        <v>1354</v>
      </c>
      <c r="H367" s="29" t="s">
        <v>1355</v>
      </c>
      <c r="I367" s="29" t="s">
        <v>43</v>
      </c>
      <c r="J367" s="29" t="s">
        <v>66</v>
      </c>
      <c r="K367" s="29" t="s">
        <v>152</v>
      </c>
      <c r="L367" s="28" t="s">
        <v>1356</v>
      </c>
      <c r="M367" s="29">
        <v>3</v>
      </c>
      <c r="N367" s="35">
        <v>3</v>
      </c>
      <c r="O367" s="25" t="str">
        <f t="shared" si="5"/>
        <v>Aprobado</v>
      </c>
    </row>
    <row r="368" spans="3:15" ht="38.25" x14ac:dyDescent="0.25">
      <c r="C368" s="29">
        <v>346</v>
      </c>
      <c r="D368" s="25">
        <v>44753</v>
      </c>
      <c r="E368" s="58" t="s">
        <v>67</v>
      </c>
      <c r="F368" s="29" t="s">
        <v>1357</v>
      </c>
      <c r="G368" s="29" t="s">
        <v>1358</v>
      </c>
      <c r="H368" s="29" t="s">
        <v>1355</v>
      </c>
      <c r="I368" s="29" t="s">
        <v>43</v>
      </c>
      <c r="J368" s="29" t="s">
        <v>66</v>
      </c>
      <c r="K368" s="29" t="s">
        <v>152</v>
      </c>
      <c r="L368" s="28" t="s">
        <v>1359</v>
      </c>
      <c r="M368" s="29">
        <v>2</v>
      </c>
      <c r="N368" s="35">
        <v>2</v>
      </c>
      <c r="O368" s="25" t="str">
        <f t="shared" si="5"/>
        <v>Aprobado</v>
      </c>
    </row>
    <row r="369" spans="3:15" x14ac:dyDescent="0.25">
      <c r="C369" s="26">
        <v>347</v>
      </c>
      <c r="D369" s="25">
        <v>44754</v>
      </c>
      <c r="E369" s="58" t="s">
        <v>1360</v>
      </c>
      <c r="F369" s="29" t="s">
        <v>1361</v>
      </c>
      <c r="G369" s="29" t="s">
        <v>1362</v>
      </c>
      <c r="H369" s="29" t="s">
        <v>1363</v>
      </c>
      <c r="I369" s="29" t="s">
        <v>1364</v>
      </c>
      <c r="J369" s="29" t="s">
        <v>1365</v>
      </c>
      <c r="K369" s="29" t="s">
        <v>936</v>
      </c>
      <c r="L369" s="28">
        <v>202200124549</v>
      </c>
      <c r="M369" s="29">
        <v>3</v>
      </c>
      <c r="N369" s="35">
        <v>3</v>
      </c>
      <c r="O369" s="25" t="str">
        <f t="shared" si="5"/>
        <v>Aprobado</v>
      </c>
    </row>
    <row r="370" spans="3:15" ht="25.5" x14ac:dyDescent="0.25">
      <c r="C370" s="29">
        <v>348</v>
      </c>
      <c r="D370" s="25">
        <v>44754</v>
      </c>
      <c r="E370" s="58" t="s">
        <v>1366</v>
      </c>
      <c r="F370" s="29" t="s">
        <v>1367</v>
      </c>
      <c r="G370" s="29" t="s">
        <v>1368</v>
      </c>
      <c r="H370" s="29" t="s">
        <v>1363</v>
      </c>
      <c r="I370" s="29" t="s">
        <v>1364</v>
      </c>
      <c r="J370" s="29" t="s">
        <v>1365</v>
      </c>
      <c r="K370" s="29" t="s">
        <v>936</v>
      </c>
      <c r="L370" s="28">
        <v>202200135827</v>
      </c>
      <c r="M370" s="29">
        <v>3</v>
      </c>
      <c r="N370" s="35">
        <v>3</v>
      </c>
      <c r="O370" s="25" t="str">
        <f t="shared" si="5"/>
        <v>Aprobado</v>
      </c>
    </row>
    <row r="371" spans="3:15" ht="30" x14ac:dyDescent="0.25">
      <c r="C371" s="26">
        <v>349</v>
      </c>
      <c r="D371" s="25">
        <v>44755</v>
      </c>
      <c r="E371" s="58" t="s">
        <v>1369</v>
      </c>
      <c r="F371" s="29" t="s">
        <v>1370</v>
      </c>
      <c r="G371" s="29" t="s">
        <v>1371</v>
      </c>
      <c r="H371" s="29" t="s">
        <v>1363</v>
      </c>
      <c r="I371" s="29" t="s">
        <v>1364</v>
      </c>
      <c r="J371" s="29" t="s">
        <v>1372</v>
      </c>
      <c r="K371" s="29" t="s">
        <v>152</v>
      </c>
      <c r="L371" s="28">
        <v>202200136963</v>
      </c>
      <c r="M371" s="29">
        <v>3</v>
      </c>
      <c r="N371" s="35">
        <v>3</v>
      </c>
      <c r="O371" s="25" t="str">
        <f t="shared" si="5"/>
        <v>Aprobado</v>
      </c>
    </row>
    <row r="372" spans="3:15" ht="25.5" x14ac:dyDescent="0.25">
      <c r="C372" s="29">
        <v>350</v>
      </c>
      <c r="D372" s="25">
        <v>44756</v>
      </c>
      <c r="E372" s="58" t="s">
        <v>1373</v>
      </c>
      <c r="F372" s="29" t="s">
        <v>1374</v>
      </c>
      <c r="G372" s="29" t="s">
        <v>1375</v>
      </c>
      <c r="H372" s="29" t="s">
        <v>1120</v>
      </c>
      <c r="I372" s="29" t="s">
        <v>1121</v>
      </c>
      <c r="J372" s="29" t="s">
        <v>1122</v>
      </c>
      <c r="K372" s="29" t="s">
        <v>115</v>
      </c>
      <c r="L372" s="28">
        <v>202200122402</v>
      </c>
      <c r="M372" s="29">
        <v>5</v>
      </c>
      <c r="N372" s="35">
        <v>5</v>
      </c>
      <c r="O372" s="25" t="str">
        <f t="shared" si="5"/>
        <v>Aprobado</v>
      </c>
    </row>
    <row r="373" spans="3:15" ht="30" x14ac:dyDescent="0.25">
      <c r="C373" s="26">
        <v>351</v>
      </c>
      <c r="D373" s="25">
        <v>44757</v>
      </c>
      <c r="E373" s="58" t="s">
        <v>1376</v>
      </c>
      <c r="F373" s="29" t="s">
        <v>1377</v>
      </c>
      <c r="G373" s="29" t="s">
        <v>1378</v>
      </c>
      <c r="H373" s="29" t="s">
        <v>1340</v>
      </c>
      <c r="I373" s="29" t="s">
        <v>43</v>
      </c>
      <c r="J373" s="29" t="s">
        <v>210</v>
      </c>
      <c r="K373" s="29" t="s">
        <v>115</v>
      </c>
      <c r="L373" s="28">
        <v>202200134482</v>
      </c>
      <c r="M373" s="29">
        <v>4</v>
      </c>
      <c r="N373" s="35">
        <v>4</v>
      </c>
      <c r="O373" s="25" t="str">
        <f t="shared" si="5"/>
        <v>Aprobado</v>
      </c>
    </row>
    <row r="374" spans="3:15" ht="25.5" x14ac:dyDescent="0.25">
      <c r="C374" s="29">
        <v>352</v>
      </c>
      <c r="D374" s="25">
        <v>44757</v>
      </c>
      <c r="E374" s="58" t="s">
        <v>1379</v>
      </c>
      <c r="F374" s="29" t="s">
        <v>1380</v>
      </c>
      <c r="G374" s="29" t="s">
        <v>1381</v>
      </c>
      <c r="H374" s="29" t="s">
        <v>1340</v>
      </c>
      <c r="I374" s="29" t="s">
        <v>43</v>
      </c>
      <c r="J374" s="29" t="s">
        <v>210</v>
      </c>
      <c r="K374" s="29" t="s">
        <v>115</v>
      </c>
      <c r="L374" s="28">
        <v>202200135668</v>
      </c>
      <c r="M374" s="29">
        <v>2</v>
      </c>
      <c r="N374" s="35">
        <v>2</v>
      </c>
      <c r="O374" s="25" t="str">
        <f t="shared" si="5"/>
        <v>Aprobado</v>
      </c>
    </row>
    <row r="375" spans="3:15" ht="38.25" x14ac:dyDescent="0.25">
      <c r="C375" s="26">
        <v>353</v>
      </c>
      <c r="D375" s="25">
        <v>44757</v>
      </c>
      <c r="E375" s="58" t="s">
        <v>1382</v>
      </c>
      <c r="F375" s="29" t="s">
        <v>1383</v>
      </c>
      <c r="G375" s="29" t="s">
        <v>1384</v>
      </c>
      <c r="H375" s="29" t="s">
        <v>1340</v>
      </c>
      <c r="I375" s="29" t="s">
        <v>43</v>
      </c>
      <c r="J375" s="29" t="s">
        <v>210</v>
      </c>
      <c r="K375" s="29" t="s">
        <v>115</v>
      </c>
      <c r="L375" s="28">
        <v>202200130852</v>
      </c>
      <c r="M375" s="29">
        <v>7</v>
      </c>
      <c r="N375" s="35">
        <v>7</v>
      </c>
      <c r="O375" s="25" t="str">
        <f t="shared" si="5"/>
        <v>Aprobado</v>
      </c>
    </row>
    <row r="376" spans="3:15" ht="38.25" x14ac:dyDescent="0.25">
      <c r="C376" s="29">
        <v>354</v>
      </c>
      <c r="D376" s="25">
        <v>44757</v>
      </c>
      <c r="E376" s="58" t="s">
        <v>1385</v>
      </c>
      <c r="F376" s="29" t="s">
        <v>1386</v>
      </c>
      <c r="G376" s="29" t="s">
        <v>1387</v>
      </c>
      <c r="H376" s="29" t="s">
        <v>73</v>
      </c>
      <c r="I376" s="29" t="s">
        <v>74</v>
      </c>
      <c r="J376" s="29" t="s">
        <v>75</v>
      </c>
      <c r="K376" s="29" t="s">
        <v>936</v>
      </c>
      <c r="L376" s="28">
        <v>202200138927</v>
      </c>
      <c r="M376" s="29">
        <v>2</v>
      </c>
      <c r="N376" s="35">
        <v>2</v>
      </c>
      <c r="O376" s="25" t="str">
        <f t="shared" si="5"/>
        <v>Aprobado</v>
      </c>
    </row>
    <row r="377" spans="3:15" ht="63.75" x14ac:dyDescent="0.25">
      <c r="C377" s="26">
        <v>355</v>
      </c>
      <c r="D377" s="25">
        <v>44757</v>
      </c>
      <c r="E377" s="58" t="s">
        <v>1388</v>
      </c>
      <c r="F377" s="29" t="s">
        <v>1389</v>
      </c>
      <c r="G377" s="29" t="s">
        <v>1390</v>
      </c>
      <c r="H377" s="29" t="s">
        <v>73</v>
      </c>
      <c r="I377" s="29" t="s">
        <v>74</v>
      </c>
      <c r="J377" s="29" t="s">
        <v>75</v>
      </c>
      <c r="K377" s="29" t="s">
        <v>936</v>
      </c>
      <c r="L377" s="28">
        <v>202200139082</v>
      </c>
      <c r="M377" s="29">
        <v>2</v>
      </c>
      <c r="N377" s="35">
        <v>2</v>
      </c>
      <c r="O377" s="25" t="str">
        <f t="shared" si="5"/>
        <v>Aprobado</v>
      </c>
    </row>
    <row r="378" spans="3:15" ht="51" x14ac:dyDescent="0.25">
      <c r="C378" s="29">
        <v>356</v>
      </c>
      <c r="D378" s="25">
        <v>44761</v>
      </c>
      <c r="E378" s="58" t="s">
        <v>1391</v>
      </c>
      <c r="F378" s="29" t="s">
        <v>1392</v>
      </c>
      <c r="G378" s="29" t="s">
        <v>1393</v>
      </c>
      <c r="H378" s="29" t="s">
        <v>94</v>
      </c>
      <c r="I378" s="29" t="s">
        <v>752</v>
      </c>
      <c r="J378" s="29" t="s">
        <v>752</v>
      </c>
      <c r="K378" s="29" t="s">
        <v>936</v>
      </c>
      <c r="L378" s="28">
        <v>202200129307</v>
      </c>
      <c r="M378" s="29">
        <v>2</v>
      </c>
      <c r="N378" s="35">
        <v>2</v>
      </c>
      <c r="O378" s="25" t="str">
        <f t="shared" si="5"/>
        <v>Aprobado</v>
      </c>
    </row>
    <row r="379" spans="3:15" ht="30" x14ac:dyDescent="0.25">
      <c r="C379" s="26">
        <v>357</v>
      </c>
      <c r="D379" s="25">
        <v>44761</v>
      </c>
      <c r="E379" s="58" t="s">
        <v>1394</v>
      </c>
      <c r="F379" s="29" t="s">
        <v>1395</v>
      </c>
      <c r="G379" s="29" t="s">
        <v>1396</v>
      </c>
      <c r="H379" s="29" t="s">
        <v>1340</v>
      </c>
      <c r="I379" s="29" t="s">
        <v>43</v>
      </c>
      <c r="J379" s="29" t="s">
        <v>138</v>
      </c>
      <c r="K379" s="29" t="s">
        <v>115</v>
      </c>
      <c r="L379" s="28">
        <v>202200141793</v>
      </c>
      <c r="M379" s="29">
        <v>4</v>
      </c>
      <c r="N379" s="35">
        <v>4</v>
      </c>
      <c r="O379" s="25" t="str">
        <f t="shared" si="5"/>
        <v>Aprobado</v>
      </c>
    </row>
    <row r="380" spans="3:15" ht="30" x14ac:dyDescent="0.25">
      <c r="C380" s="29">
        <v>358</v>
      </c>
      <c r="D380" s="25">
        <v>44761</v>
      </c>
      <c r="E380" s="58" t="s">
        <v>1397</v>
      </c>
      <c r="F380" s="29" t="s">
        <v>1398</v>
      </c>
      <c r="G380" s="29" t="s">
        <v>1399</v>
      </c>
      <c r="H380" s="29" t="s">
        <v>1340</v>
      </c>
      <c r="I380" s="29" t="s">
        <v>43</v>
      </c>
      <c r="J380" s="29" t="s">
        <v>210</v>
      </c>
      <c r="K380" s="29" t="s">
        <v>115</v>
      </c>
      <c r="L380" s="28">
        <v>202200141545</v>
      </c>
      <c r="M380" s="29">
        <v>4</v>
      </c>
      <c r="N380" s="35">
        <v>4</v>
      </c>
      <c r="O380" s="25" t="str">
        <f t="shared" si="5"/>
        <v>Aprobado</v>
      </c>
    </row>
    <row r="381" spans="3:15" ht="25.5" x14ac:dyDescent="0.25">
      <c r="C381" s="26">
        <v>359</v>
      </c>
      <c r="D381" s="25">
        <v>44762</v>
      </c>
      <c r="E381" s="58" t="s">
        <v>1400</v>
      </c>
      <c r="F381" s="29" t="s">
        <v>1401</v>
      </c>
      <c r="G381" s="29" t="s">
        <v>1402</v>
      </c>
      <c r="H381" s="29" t="s">
        <v>491</v>
      </c>
      <c r="I381" s="29" t="s">
        <v>491</v>
      </c>
      <c r="J381" s="29" t="s">
        <v>491</v>
      </c>
      <c r="K381" s="29" t="s">
        <v>152</v>
      </c>
      <c r="L381" s="28">
        <v>202200139214</v>
      </c>
      <c r="M381" s="29">
        <v>5</v>
      </c>
      <c r="N381" s="35">
        <v>5</v>
      </c>
      <c r="O381" s="25" t="str">
        <f t="shared" si="5"/>
        <v>Aprobado</v>
      </c>
    </row>
    <row r="382" spans="3:15" x14ac:dyDescent="0.25">
      <c r="C382" s="29">
        <v>360</v>
      </c>
      <c r="D382" s="25">
        <v>44763</v>
      </c>
      <c r="E382" s="58" t="s">
        <v>1403</v>
      </c>
      <c r="F382" s="29" t="s">
        <v>1404</v>
      </c>
      <c r="G382" s="29" t="s">
        <v>1405</v>
      </c>
      <c r="H382" s="29" t="s">
        <v>24</v>
      </c>
      <c r="I382" s="29" t="s">
        <v>24</v>
      </c>
      <c r="J382" s="29" t="s">
        <v>24</v>
      </c>
      <c r="K382" s="29" t="s">
        <v>936</v>
      </c>
      <c r="L382" s="28">
        <v>202200144022</v>
      </c>
      <c r="M382" s="29">
        <v>4</v>
      </c>
      <c r="N382" s="35">
        <v>4</v>
      </c>
      <c r="O382" s="25" t="str">
        <f t="shared" si="5"/>
        <v>Aprobado</v>
      </c>
    </row>
    <row r="383" spans="3:15" x14ac:dyDescent="0.25">
      <c r="C383" s="26">
        <v>361</v>
      </c>
      <c r="D383" s="25">
        <v>44763</v>
      </c>
      <c r="E383" s="58" t="s">
        <v>1406</v>
      </c>
      <c r="F383" s="29" t="s">
        <v>1407</v>
      </c>
      <c r="G383" s="29" t="s">
        <v>1408</v>
      </c>
      <c r="H383" s="29" t="s">
        <v>24</v>
      </c>
      <c r="I383" s="29" t="s">
        <v>24</v>
      </c>
      <c r="J383" s="29" t="s">
        <v>1409</v>
      </c>
      <c r="K383" s="29" t="s">
        <v>936</v>
      </c>
      <c r="L383" s="28">
        <v>202200144588</v>
      </c>
      <c r="M383" s="29">
        <v>2</v>
      </c>
      <c r="N383" s="35">
        <v>2</v>
      </c>
      <c r="O383" s="25" t="str">
        <f t="shared" si="5"/>
        <v>Aprobado</v>
      </c>
    </row>
    <row r="384" spans="3:15" x14ac:dyDescent="0.25">
      <c r="C384" s="29">
        <v>362</v>
      </c>
      <c r="D384" s="9">
        <v>44763</v>
      </c>
      <c r="E384" s="72" t="s">
        <v>1410</v>
      </c>
      <c r="F384" s="10" t="s">
        <v>1411</v>
      </c>
      <c r="G384" s="10" t="s">
        <v>1412</v>
      </c>
      <c r="H384" s="10" t="s">
        <v>1355</v>
      </c>
      <c r="I384" s="10" t="s">
        <v>43</v>
      </c>
      <c r="J384" s="10" t="s">
        <v>119</v>
      </c>
      <c r="K384" s="10" t="s">
        <v>39</v>
      </c>
      <c r="L384" s="73" t="s">
        <v>1413</v>
      </c>
      <c r="M384" s="10">
        <v>5</v>
      </c>
      <c r="N384" s="71">
        <v>2</v>
      </c>
      <c r="O384" s="9" t="str">
        <f t="shared" si="5"/>
        <v>Desaprobado</v>
      </c>
    </row>
    <row r="385" spans="3:15" ht="30" x14ac:dyDescent="0.25">
      <c r="C385" s="26">
        <v>363</v>
      </c>
      <c r="D385" s="9">
        <v>44763</v>
      </c>
      <c r="E385" s="72" t="s">
        <v>1414</v>
      </c>
      <c r="F385" s="10" t="s">
        <v>1415</v>
      </c>
      <c r="G385" s="10" t="s">
        <v>1416</v>
      </c>
      <c r="H385" s="10" t="s">
        <v>30</v>
      </c>
      <c r="I385" s="10" t="s">
        <v>1417</v>
      </c>
      <c r="J385" s="10" t="s">
        <v>1418</v>
      </c>
      <c r="K385" s="10" t="s">
        <v>1419</v>
      </c>
      <c r="L385" s="73">
        <v>202200143955</v>
      </c>
      <c r="M385" s="10">
        <v>5</v>
      </c>
      <c r="N385" s="71">
        <v>3</v>
      </c>
      <c r="O385" s="9" t="str">
        <f t="shared" si="5"/>
        <v>Desaprobado</v>
      </c>
    </row>
    <row r="386" spans="3:15" ht="30" x14ac:dyDescent="0.25">
      <c r="C386" s="29">
        <v>364</v>
      </c>
      <c r="D386" s="9">
        <v>44763</v>
      </c>
      <c r="E386" s="72" t="s">
        <v>1414</v>
      </c>
      <c r="F386" s="10" t="s">
        <v>1420</v>
      </c>
      <c r="G386" s="10" t="s">
        <v>1421</v>
      </c>
      <c r="H386" s="10" t="s">
        <v>30</v>
      </c>
      <c r="I386" s="10" t="s">
        <v>1417</v>
      </c>
      <c r="J386" s="10" t="s">
        <v>1418</v>
      </c>
      <c r="K386" s="10" t="s">
        <v>1419</v>
      </c>
      <c r="L386" s="73">
        <v>202200144233</v>
      </c>
      <c r="M386" s="10">
        <v>5</v>
      </c>
      <c r="N386" s="71">
        <v>3</v>
      </c>
      <c r="O386" s="9" t="str">
        <f t="shared" si="5"/>
        <v>Desaprobado</v>
      </c>
    </row>
    <row r="387" spans="3:15" ht="25.5" x14ac:dyDescent="0.25">
      <c r="C387" s="26">
        <v>365</v>
      </c>
      <c r="D387" s="25">
        <v>44764</v>
      </c>
      <c r="E387" s="58" t="s">
        <v>1422</v>
      </c>
      <c r="F387" s="29" t="s">
        <v>1423</v>
      </c>
      <c r="G387" s="29" t="s">
        <v>1424</v>
      </c>
      <c r="H387" s="29" t="s">
        <v>735</v>
      </c>
      <c r="I387" s="29" t="s">
        <v>832</v>
      </c>
      <c r="J387" s="29" t="s">
        <v>737</v>
      </c>
      <c r="K387" s="29" t="s">
        <v>152</v>
      </c>
      <c r="L387" s="28">
        <v>202200142691</v>
      </c>
      <c r="M387" s="29">
        <v>4</v>
      </c>
      <c r="N387" s="35">
        <v>4</v>
      </c>
      <c r="O387" s="25" t="str">
        <f t="shared" si="5"/>
        <v>Aprobado</v>
      </c>
    </row>
    <row r="388" spans="3:15" ht="51" x14ac:dyDescent="0.25">
      <c r="C388" s="29">
        <v>366</v>
      </c>
      <c r="D388" s="9">
        <v>44764</v>
      </c>
      <c r="E388" s="72" t="s">
        <v>1425</v>
      </c>
      <c r="F388" s="10" t="s">
        <v>1426</v>
      </c>
      <c r="G388" s="10" t="s">
        <v>1427</v>
      </c>
      <c r="H388" s="10" t="s">
        <v>1340</v>
      </c>
      <c r="I388" s="10" t="s">
        <v>43</v>
      </c>
      <c r="J388" s="10" t="s">
        <v>220</v>
      </c>
      <c r="K388" s="10" t="s">
        <v>115</v>
      </c>
      <c r="L388" s="73">
        <v>202200145056</v>
      </c>
      <c r="M388" s="10">
        <v>4</v>
      </c>
      <c r="N388" s="71">
        <v>0</v>
      </c>
      <c r="O388" s="9" t="str">
        <f t="shared" si="5"/>
        <v>Desaprobado</v>
      </c>
    </row>
    <row r="389" spans="3:15" ht="51" x14ac:dyDescent="0.25">
      <c r="C389" s="26">
        <v>367</v>
      </c>
      <c r="D389" s="25">
        <v>44764</v>
      </c>
      <c r="E389" s="58" t="s">
        <v>1428</v>
      </c>
      <c r="F389" s="29" t="s">
        <v>1429</v>
      </c>
      <c r="G389" s="29" t="s">
        <v>1430</v>
      </c>
      <c r="H389" s="29" t="s">
        <v>1340</v>
      </c>
      <c r="I389" s="29" t="s">
        <v>43</v>
      </c>
      <c r="J389" s="29" t="s">
        <v>184</v>
      </c>
      <c r="K389" s="29" t="s">
        <v>115</v>
      </c>
      <c r="L389" s="28">
        <v>202200145053</v>
      </c>
      <c r="M389" s="29">
        <v>5</v>
      </c>
      <c r="N389" s="35">
        <v>5</v>
      </c>
      <c r="O389" s="25" t="str">
        <f t="shared" si="5"/>
        <v>Aprobado</v>
      </c>
    </row>
    <row r="390" spans="3:15" ht="30" x14ac:dyDescent="0.25">
      <c r="C390" s="29">
        <v>368</v>
      </c>
      <c r="D390" s="25">
        <v>44764</v>
      </c>
      <c r="E390" s="58" t="s">
        <v>638</v>
      </c>
      <c r="F390" s="29" t="s">
        <v>1431</v>
      </c>
      <c r="G390" s="29" t="s">
        <v>1432</v>
      </c>
      <c r="H390" s="29" t="s">
        <v>632</v>
      </c>
      <c r="I390" s="29" t="s">
        <v>1433</v>
      </c>
      <c r="J390" s="29" t="s">
        <v>1434</v>
      </c>
      <c r="K390" s="29" t="s">
        <v>1079</v>
      </c>
      <c r="L390" s="28">
        <v>202200137768</v>
      </c>
      <c r="M390" s="29">
        <v>2</v>
      </c>
      <c r="N390" s="35">
        <v>2</v>
      </c>
      <c r="O390" s="25" t="str">
        <f t="shared" si="5"/>
        <v>Aprobado</v>
      </c>
    </row>
    <row r="391" spans="3:15" x14ac:dyDescent="0.25">
      <c r="C391" s="26">
        <v>369</v>
      </c>
      <c r="D391" s="25">
        <v>44764</v>
      </c>
      <c r="E391" s="58" t="s">
        <v>1435</v>
      </c>
      <c r="F391" s="29" t="s">
        <v>1436</v>
      </c>
      <c r="G391" s="29" t="s">
        <v>1437</v>
      </c>
      <c r="H391" s="29" t="s">
        <v>632</v>
      </c>
      <c r="I391" s="29" t="s">
        <v>1433</v>
      </c>
      <c r="J391" s="29" t="s">
        <v>1434</v>
      </c>
      <c r="K391" s="29" t="s">
        <v>1079</v>
      </c>
      <c r="L391" s="28">
        <v>202200137772</v>
      </c>
      <c r="M391" s="29">
        <v>3</v>
      </c>
      <c r="N391" s="35">
        <v>3</v>
      </c>
      <c r="O391" s="25" t="str">
        <f t="shared" si="5"/>
        <v>Aprobado</v>
      </c>
    </row>
    <row r="392" spans="3:15" x14ac:dyDescent="0.25">
      <c r="C392" s="29">
        <v>370</v>
      </c>
      <c r="D392" s="25">
        <v>44764</v>
      </c>
      <c r="E392" s="58" t="s">
        <v>1438</v>
      </c>
      <c r="F392" s="29" t="s">
        <v>1439</v>
      </c>
      <c r="G392" s="29" t="s">
        <v>1440</v>
      </c>
      <c r="H392" s="29" t="s">
        <v>632</v>
      </c>
      <c r="I392" s="29" t="s">
        <v>1433</v>
      </c>
      <c r="J392" s="29" t="s">
        <v>1434</v>
      </c>
      <c r="K392" s="29" t="s">
        <v>1079</v>
      </c>
      <c r="L392" s="28">
        <v>202200137774</v>
      </c>
      <c r="M392" s="29">
        <v>3</v>
      </c>
      <c r="N392" s="35">
        <v>3</v>
      </c>
      <c r="O392" s="25" t="str">
        <f t="shared" si="5"/>
        <v>Aprobado</v>
      </c>
    </row>
    <row r="393" spans="3:15" ht="25.5" x14ac:dyDescent="0.25">
      <c r="C393" s="26">
        <v>371</v>
      </c>
      <c r="D393" s="25">
        <v>44768</v>
      </c>
      <c r="E393" s="58" t="s">
        <v>1441</v>
      </c>
      <c r="F393" s="29" t="s">
        <v>1442</v>
      </c>
      <c r="G393" s="29" t="s">
        <v>1443</v>
      </c>
      <c r="H393" s="29" t="s">
        <v>674</v>
      </c>
      <c r="I393" s="29" t="s">
        <v>674</v>
      </c>
      <c r="J393" s="29" t="s">
        <v>674</v>
      </c>
      <c r="K393" s="29" t="s">
        <v>348</v>
      </c>
      <c r="L393" s="28">
        <v>202200147108</v>
      </c>
      <c r="M393" s="29">
        <v>3</v>
      </c>
      <c r="N393" s="35">
        <v>3</v>
      </c>
      <c r="O393" s="25" t="str">
        <f t="shared" si="5"/>
        <v>Aprobado</v>
      </c>
    </row>
    <row r="394" spans="3:15" ht="25.5" x14ac:dyDescent="0.25">
      <c r="C394" s="29">
        <v>372</v>
      </c>
      <c r="D394" s="25">
        <v>44768</v>
      </c>
      <c r="E394" s="58" t="s">
        <v>550</v>
      </c>
      <c r="F394" s="29" t="s">
        <v>551</v>
      </c>
      <c r="G394" s="29" t="s">
        <v>1444</v>
      </c>
      <c r="H394" s="29" t="s">
        <v>1445</v>
      </c>
      <c r="I394" s="29" t="s">
        <v>1446</v>
      </c>
      <c r="J394" s="29" t="s">
        <v>1447</v>
      </c>
      <c r="K394" s="29" t="s">
        <v>1448</v>
      </c>
      <c r="L394" s="28">
        <v>202200146266</v>
      </c>
      <c r="M394" s="29">
        <v>2</v>
      </c>
      <c r="N394" s="35">
        <v>2</v>
      </c>
      <c r="O394" s="25" t="str">
        <f t="shared" si="5"/>
        <v>Aprobado</v>
      </c>
    </row>
    <row r="395" spans="3:15" x14ac:dyDescent="0.25">
      <c r="C395" s="26">
        <v>373</v>
      </c>
      <c r="D395" s="25">
        <v>44768</v>
      </c>
      <c r="E395" s="58" t="s">
        <v>1449</v>
      </c>
      <c r="F395" s="29" t="s">
        <v>1450</v>
      </c>
      <c r="G395" s="29" t="s">
        <v>1451</v>
      </c>
      <c r="H395" s="29" t="s">
        <v>30</v>
      </c>
      <c r="I395" s="29" t="s">
        <v>1452</v>
      </c>
      <c r="J395" s="29" t="s">
        <v>1452</v>
      </c>
      <c r="K395" s="29" t="s">
        <v>1079</v>
      </c>
      <c r="L395" s="28">
        <v>202200147620</v>
      </c>
      <c r="M395" s="29">
        <v>2</v>
      </c>
      <c r="N395" s="35">
        <v>2</v>
      </c>
      <c r="O395" s="25" t="str">
        <f t="shared" si="5"/>
        <v>Aprobado</v>
      </c>
    </row>
    <row r="396" spans="3:15" ht="25.5" x14ac:dyDescent="0.25">
      <c r="C396" s="29">
        <v>374</v>
      </c>
      <c r="D396" s="25">
        <v>44769</v>
      </c>
      <c r="E396" s="58" t="s">
        <v>1453</v>
      </c>
      <c r="F396" s="29" t="s">
        <v>1454</v>
      </c>
      <c r="G396" s="29" t="s">
        <v>1455</v>
      </c>
      <c r="H396" s="29" t="s">
        <v>525</v>
      </c>
      <c r="I396" s="29" t="s">
        <v>570</v>
      </c>
      <c r="J396" s="29" t="s">
        <v>571</v>
      </c>
      <c r="K396" s="29" t="s">
        <v>139</v>
      </c>
      <c r="L396" s="28">
        <v>202200148685</v>
      </c>
      <c r="M396" s="29">
        <v>3</v>
      </c>
      <c r="N396" s="35">
        <v>3</v>
      </c>
      <c r="O396" s="25" t="str">
        <f t="shared" si="5"/>
        <v>Aprobado</v>
      </c>
    </row>
    <row r="397" spans="3:15" ht="25.5" x14ac:dyDescent="0.25">
      <c r="C397" s="26">
        <v>375</v>
      </c>
      <c r="D397" s="25">
        <v>44769</v>
      </c>
      <c r="E397" s="58" t="s">
        <v>1456</v>
      </c>
      <c r="F397" s="29" t="s">
        <v>1457</v>
      </c>
      <c r="G397" s="29" t="s">
        <v>1458</v>
      </c>
      <c r="H397" s="29" t="s">
        <v>525</v>
      </c>
      <c r="I397" s="29" t="s">
        <v>570</v>
      </c>
      <c r="J397" s="29" t="s">
        <v>571</v>
      </c>
      <c r="K397" s="29" t="s">
        <v>139</v>
      </c>
      <c r="L397" s="28">
        <v>202200148682</v>
      </c>
      <c r="M397" s="29">
        <v>4</v>
      </c>
      <c r="N397" s="35">
        <v>4</v>
      </c>
      <c r="O397" s="25" t="str">
        <f t="shared" si="5"/>
        <v>Aprobado</v>
      </c>
    </row>
    <row r="398" spans="3:15" ht="25.5" x14ac:dyDescent="0.25">
      <c r="C398" s="29">
        <v>376</v>
      </c>
      <c r="D398" s="25">
        <v>44774</v>
      </c>
      <c r="E398" s="58" t="s">
        <v>1459</v>
      </c>
      <c r="F398" s="29" t="s">
        <v>1460</v>
      </c>
      <c r="G398" s="29" t="s">
        <v>1461</v>
      </c>
      <c r="H398" s="29" t="s">
        <v>1355</v>
      </c>
      <c r="I398" s="29" t="s">
        <v>43</v>
      </c>
      <c r="J398" s="29" t="s">
        <v>66</v>
      </c>
      <c r="K398" s="29" t="s">
        <v>152</v>
      </c>
      <c r="L398" s="28" t="s">
        <v>1462</v>
      </c>
      <c r="M398" s="29">
        <v>4</v>
      </c>
      <c r="N398" s="35">
        <v>4</v>
      </c>
      <c r="O398" s="25" t="str">
        <f t="shared" si="5"/>
        <v>Aprobado</v>
      </c>
    </row>
    <row r="399" spans="3:15" ht="30" x14ac:dyDescent="0.25">
      <c r="C399" s="26">
        <v>377</v>
      </c>
      <c r="D399" s="25">
        <v>44776</v>
      </c>
      <c r="E399" s="58" t="s">
        <v>1463</v>
      </c>
      <c r="F399" s="29" t="s">
        <v>1464</v>
      </c>
      <c r="G399" s="29" t="s">
        <v>1465</v>
      </c>
      <c r="H399" s="29" t="s">
        <v>674</v>
      </c>
      <c r="I399" s="29" t="s">
        <v>674</v>
      </c>
      <c r="J399" s="29" t="s">
        <v>718</v>
      </c>
      <c r="K399" s="29" t="s">
        <v>348</v>
      </c>
      <c r="L399" s="28">
        <v>202200149446</v>
      </c>
      <c r="M399" s="29">
        <v>3</v>
      </c>
      <c r="N399" s="35">
        <v>3</v>
      </c>
      <c r="O399" s="25" t="str">
        <f t="shared" si="5"/>
        <v>Aprobado</v>
      </c>
    </row>
    <row r="400" spans="3:15" ht="38.25" x14ac:dyDescent="0.25">
      <c r="C400" s="29">
        <v>378</v>
      </c>
      <c r="D400" s="25">
        <v>44776</v>
      </c>
      <c r="E400" s="58" t="s">
        <v>1466</v>
      </c>
      <c r="F400" s="29" t="s">
        <v>1258</v>
      </c>
      <c r="G400" s="29" t="s">
        <v>1467</v>
      </c>
      <c r="H400" s="29" t="s">
        <v>1340</v>
      </c>
      <c r="I400" s="29" t="s">
        <v>44</v>
      </c>
      <c r="J400" s="29" t="s">
        <v>45</v>
      </c>
      <c r="K400" s="29" t="s">
        <v>139</v>
      </c>
      <c r="L400" s="28">
        <v>202200152272</v>
      </c>
      <c r="M400" s="29">
        <v>3</v>
      </c>
      <c r="N400" s="35">
        <v>3</v>
      </c>
      <c r="O400" s="25" t="str">
        <f t="shared" si="5"/>
        <v>Aprobado</v>
      </c>
    </row>
    <row r="401" spans="3:15" ht="76.5" x14ac:dyDescent="0.25">
      <c r="C401" s="26">
        <v>379</v>
      </c>
      <c r="D401" s="25">
        <v>44776</v>
      </c>
      <c r="E401" s="58" t="s">
        <v>40</v>
      </c>
      <c r="F401" s="29" t="s">
        <v>41</v>
      </c>
      <c r="G401" s="29" t="s">
        <v>1468</v>
      </c>
      <c r="H401" s="29" t="s">
        <v>1340</v>
      </c>
      <c r="I401" s="29" t="s">
        <v>44</v>
      </c>
      <c r="J401" s="29" t="s">
        <v>45</v>
      </c>
      <c r="K401" s="29" t="s">
        <v>115</v>
      </c>
      <c r="L401" s="28">
        <v>202200152636</v>
      </c>
      <c r="M401" s="29">
        <v>2</v>
      </c>
      <c r="N401" s="35">
        <v>2</v>
      </c>
      <c r="O401" s="25" t="str">
        <f t="shared" si="5"/>
        <v>Aprobado</v>
      </c>
    </row>
    <row r="402" spans="3:15" ht="25.5" x14ac:dyDescent="0.25">
      <c r="C402" s="29">
        <v>380</v>
      </c>
      <c r="D402" s="25">
        <v>44777</v>
      </c>
      <c r="E402" s="58" t="s">
        <v>1469</v>
      </c>
      <c r="F402" s="29" t="s">
        <v>1470</v>
      </c>
      <c r="G402" s="29" t="s">
        <v>1471</v>
      </c>
      <c r="H402" s="29" t="s">
        <v>1340</v>
      </c>
      <c r="I402" s="29" t="s">
        <v>43</v>
      </c>
      <c r="J402" s="29" t="s">
        <v>220</v>
      </c>
      <c r="K402" s="29" t="s">
        <v>139</v>
      </c>
      <c r="L402" s="28">
        <v>202200153279</v>
      </c>
      <c r="M402" s="29">
        <v>2</v>
      </c>
      <c r="N402" s="35">
        <v>2</v>
      </c>
      <c r="O402" s="25" t="str">
        <f t="shared" si="5"/>
        <v>Aprobado</v>
      </c>
    </row>
    <row r="403" spans="3:15" ht="25.5" x14ac:dyDescent="0.25">
      <c r="C403" s="26">
        <v>381</v>
      </c>
      <c r="D403" s="25">
        <v>44777</v>
      </c>
      <c r="E403" s="58" t="s">
        <v>1472</v>
      </c>
      <c r="F403" s="29" t="s">
        <v>1473</v>
      </c>
      <c r="G403" s="29" t="s">
        <v>1474</v>
      </c>
      <c r="H403" s="29" t="s">
        <v>1355</v>
      </c>
      <c r="I403" s="29" t="s">
        <v>43</v>
      </c>
      <c r="J403" s="29" t="s">
        <v>62</v>
      </c>
      <c r="K403" s="29" t="s">
        <v>123</v>
      </c>
      <c r="L403" s="28" t="s">
        <v>1475</v>
      </c>
      <c r="M403" s="29">
        <v>4</v>
      </c>
      <c r="N403" s="35">
        <v>4</v>
      </c>
      <c r="O403" s="25" t="str">
        <f t="shared" si="5"/>
        <v>Aprobado</v>
      </c>
    </row>
    <row r="404" spans="3:15" ht="25.5" x14ac:dyDescent="0.25">
      <c r="C404" s="29">
        <v>382</v>
      </c>
      <c r="D404" s="25">
        <v>44781</v>
      </c>
      <c r="E404" s="58" t="s">
        <v>135</v>
      </c>
      <c r="F404" s="29" t="s">
        <v>262</v>
      </c>
      <c r="G404" s="29" t="s">
        <v>263</v>
      </c>
      <c r="H404" s="29" t="s">
        <v>1355</v>
      </c>
      <c r="I404" s="29" t="s">
        <v>264</v>
      </c>
      <c r="J404" s="29" t="s">
        <v>265</v>
      </c>
      <c r="K404" s="29" t="s">
        <v>152</v>
      </c>
      <c r="L404" s="28">
        <v>202200146594</v>
      </c>
      <c r="M404" s="29">
        <v>4</v>
      </c>
      <c r="N404" s="35">
        <v>4</v>
      </c>
      <c r="O404" s="25" t="str">
        <f t="shared" si="5"/>
        <v>Aprobado</v>
      </c>
    </row>
    <row r="405" spans="3:15" x14ac:dyDescent="0.25">
      <c r="C405" s="26">
        <v>383</v>
      </c>
      <c r="D405" s="25">
        <v>44781</v>
      </c>
      <c r="E405" s="58" t="s">
        <v>1472</v>
      </c>
      <c r="F405" s="29" t="s">
        <v>185</v>
      </c>
      <c r="G405" s="29" t="s">
        <v>186</v>
      </c>
      <c r="H405" s="29" t="s">
        <v>1355</v>
      </c>
      <c r="I405" s="29" t="s">
        <v>43</v>
      </c>
      <c r="J405" s="29" t="s">
        <v>62</v>
      </c>
      <c r="K405" s="29" t="s">
        <v>39</v>
      </c>
      <c r="L405" s="28">
        <v>202200146845</v>
      </c>
      <c r="M405" s="29">
        <v>4</v>
      </c>
      <c r="N405" s="35">
        <v>4</v>
      </c>
      <c r="O405" s="25" t="str">
        <f t="shared" si="5"/>
        <v>Aprobado</v>
      </c>
    </row>
    <row r="406" spans="3:15" ht="25.5" x14ac:dyDescent="0.25">
      <c r="C406" s="29">
        <v>384</v>
      </c>
      <c r="D406" s="25">
        <v>44781</v>
      </c>
      <c r="E406" s="58" t="s">
        <v>306</v>
      </c>
      <c r="F406" s="29" t="s">
        <v>1476</v>
      </c>
      <c r="G406" s="29" t="s">
        <v>1477</v>
      </c>
      <c r="H406" s="29" t="s">
        <v>1355</v>
      </c>
      <c r="I406" s="29" t="s">
        <v>43</v>
      </c>
      <c r="J406" s="29" t="s">
        <v>62</v>
      </c>
      <c r="K406" s="29" t="s">
        <v>39</v>
      </c>
      <c r="L406" s="28">
        <v>202200146878</v>
      </c>
      <c r="M406" s="29">
        <v>3</v>
      </c>
      <c r="N406" s="35">
        <v>3</v>
      </c>
      <c r="O406" s="25" t="str">
        <f t="shared" si="5"/>
        <v>Aprobado</v>
      </c>
    </row>
    <row r="407" spans="3:15" x14ac:dyDescent="0.25">
      <c r="C407" s="26">
        <v>385</v>
      </c>
      <c r="D407" s="25">
        <v>44782</v>
      </c>
      <c r="E407" s="58" t="s">
        <v>1478</v>
      </c>
      <c r="F407" s="29" t="s">
        <v>1479</v>
      </c>
      <c r="G407" s="29" t="s">
        <v>1480</v>
      </c>
      <c r="H407" s="29" t="s">
        <v>1340</v>
      </c>
      <c r="I407" s="29" t="s">
        <v>43</v>
      </c>
      <c r="J407" s="29" t="s">
        <v>114</v>
      </c>
      <c r="K407" s="29" t="s">
        <v>115</v>
      </c>
      <c r="L407" s="28">
        <v>202200154369</v>
      </c>
      <c r="M407" s="29">
        <v>4</v>
      </c>
      <c r="N407" s="35">
        <v>4</v>
      </c>
      <c r="O407" s="25" t="str">
        <f t="shared" ref="O407:O413" si="6">IF(M407=N407,"Aprobado","Desaprobado")</f>
        <v>Aprobado</v>
      </c>
    </row>
    <row r="408" spans="3:15" ht="25.5" x14ac:dyDescent="0.25">
      <c r="C408" s="29">
        <v>386</v>
      </c>
      <c r="D408" s="25">
        <v>44782</v>
      </c>
      <c r="E408" s="58" t="s">
        <v>1481</v>
      </c>
      <c r="F408" s="29" t="s">
        <v>1482</v>
      </c>
      <c r="G408" s="29" t="s">
        <v>1483</v>
      </c>
      <c r="H408" s="29" t="s">
        <v>1340</v>
      </c>
      <c r="I408" s="29" t="s">
        <v>43</v>
      </c>
      <c r="J408" s="29" t="s">
        <v>138</v>
      </c>
      <c r="K408" s="29" t="s">
        <v>115</v>
      </c>
      <c r="L408" s="28">
        <v>202200156823</v>
      </c>
      <c r="M408" s="29">
        <v>4</v>
      </c>
      <c r="N408" s="35">
        <v>4</v>
      </c>
      <c r="O408" s="25" t="str">
        <f t="shared" si="6"/>
        <v>Aprobado</v>
      </c>
    </row>
    <row r="409" spans="3:15" x14ac:dyDescent="0.25">
      <c r="C409" s="26">
        <v>387</v>
      </c>
      <c r="D409" s="25">
        <v>44782</v>
      </c>
      <c r="E409" s="58" t="s">
        <v>1484</v>
      </c>
      <c r="F409" s="29" t="s">
        <v>1485</v>
      </c>
      <c r="G409" s="29" t="s">
        <v>1486</v>
      </c>
      <c r="H409" s="29" t="s">
        <v>1340</v>
      </c>
      <c r="I409" s="29" t="s">
        <v>43</v>
      </c>
      <c r="J409" s="29" t="s">
        <v>210</v>
      </c>
      <c r="K409" s="29" t="s">
        <v>115</v>
      </c>
      <c r="L409" s="28" t="s">
        <v>1487</v>
      </c>
      <c r="M409" s="29">
        <v>4</v>
      </c>
      <c r="N409" s="35">
        <v>4</v>
      </c>
      <c r="O409" s="25" t="str">
        <f t="shared" si="6"/>
        <v>Aprobado</v>
      </c>
    </row>
    <row r="410" spans="3:15" ht="25.5" x14ac:dyDescent="0.25">
      <c r="C410" s="29">
        <v>388</v>
      </c>
      <c r="D410" s="25">
        <v>44782</v>
      </c>
      <c r="E410" s="58" t="s">
        <v>143</v>
      </c>
      <c r="F410" s="29" t="s">
        <v>1488</v>
      </c>
      <c r="G410" s="29" t="s">
        <v>1489</v>
      </c>
      <c r="H410" s="29" t="s">
        <v>1355</v>
      </c>
      <c r="I410" s="29" t="s">
        <v>43</v>
      </c>
      <c r="J410" s="29" t="s">
        <v>58</v>
      </c>
      <c r="K410" s="29" t="s">
        <v>39</v>
      </c>
      <c r="L410" s="28" t="s">
        <v>1490</v>
      </c>
      <c r="M410" s="29">
        <v>4</v>
      </c>
      <c r="N410" s="35">
        <v>4</v>
      </c>
      <c r="O410" s="25" t="str">
        <f t="shared" si="6"/>
        <v>Aprobado</v>
      </c>
    </row>
    <row r="411" spans="3:15" ht="25.5" x14ac:dyDescent="0.25">
      <c r="C411" s="26">
        <v>389</v>
      </c>
      <c r="D411" s="25">
        <v>44782</v>
      </c>
      <c r="E411" s="58" t="s">
        <v>67</v>
      </c>
      <c r="F411" s="29" t="s">
        <v>1491</v>
      </c>
      <c r="G411" s="29" t="s">
        <v>1492</v>
      </c>
      <c r="H411" s="29" t="s">
        <v>1355</v>
      </c>
      <c r="I411" s="29" t="s">
        <v>43</v>
      </c>
      <c r="J411" s="29" t="s">
        <v>69</v>
      </c>
      <c r="K411" s="29" t="s">
        <v>123</v>
      </c>
      <c r="L411" s="28" t="s">
        <v>1493</v>
      </c>
      <c r="M411" s="29">
        <v>4</v>
      </c>
      <c r="N411" s="35">
        <v>4</v>
      </c>
      <c r="O411" s="25" t="str">
        <f t="shared" si="6"/>
        <v>Aprobado</v>
      </c>
    </row>
    <row r="412" spans="3:15" x14ac:dyDescent="0.25">
      <c r="C412" s="29">
        <v>390</v>
      </c>
      <c r="D412" s="25">
        <v>44782</v>
      </c>
      <c r="E412" s="58" t="s">
        <v>1494</v>
      </c>
      <c r="F412" s="29" t="s">
        <v>1495</v>
      </c>
      <c r="G412" s="29" t="s">
        <v>1496</v>
      </c>
      <c r="H412" s="29" t="s">
        <v>1355</v>
      </c>
      <c r="I412" s="29" t="s">
        <v>43</v>
      </c>
      <c r="J412" s="29" t="s">
        <v>62</v>
      </c>
      <c r="K412" s="29" t="s">
        <v>39</v>
      </c>
      <c r="L412" s="28">
        <v>202200146904</v>
      </c>
      <c r="M412" s="29">
        <v>2</v>
      </c>
      <c r="N412" s="35">
        <v>2</v>
      </c>
      <c r="O412" s="25" t="str">
        <f t="shared" si="6"/>
        <v>Aprobado</v>
      </c>
    </row>
    <row r="413" spans="3:15" ht="51" x14ac:dyDescent="0.25">
      <c r="C413" s="26">
        <v>391</v>
      </c>
      <c r="D413" s="25">
        <v>44782</v>
      </c>
      <c r="E413" s="58" t="s">
        <v>1497</v>
      </c>
      <c r="F413" s="29" t="s">
        <v>1498</v>
      </c>
      <c r="G413" s="29" t="s">
        <v>1499</v>
      </c>
      <c r="H413" s="29" t="s">
        <v>1355</v>
      </c>
      <c r="I413" s="29" t="s">
        <v>43</v>
      </c>
      <c r="J413" s="29" t="s">
        <v>62</v>
      </c>
      <c r="K413" s="29" t="s">
        <v>123</v>
      </c>
      <c r="L413" s="28">
        <v>202200146939</v>
      </c>
      <c r="M413" s="29">
        <v>4</v>
      </c>
      <c r="N413" s="35">
        <v>4</v>
      </c>
      <c r="O413" s="25" t="str">
        <f t="shared" si="6"/>
        <v>Aprobado</v>
      </c>
    </row>
    <row r="414" spans="3:15" ht="25.5" x14ac:dyDescent="0.25">
      <c r="C414" s="29">
        <v>392</v>
      </c>
      <c r="D414" s="25">
        <v>44782</v>
      </c>
      <c r="E414" s="58" t="s">
        <v>1500</v>
      </c>
      <c r="F414" s="29" t="s">
        <v>1473</v>
      </c>
      <c r="G414" s="29" t="s">
        <v>1474</v>
      </c>
      <c r="H414" s="29" t="s">
        <v>1355</v>
      </c>
      <c r="I414" s="29" t="s">
        <v>43</v>
      </c>
      <c r="J414" s="29" t="s">
        <v>62</v>
      </c>
      <c r="K414" s="29" t="s">
        <v>123</v>
      </c>
      <c r="L414" s="28">
        <v>202200146960</v>
      </c>
      <c r="M414" s="29">
        <v>4</v>
      </c>
      <c r="N414" s="35">
        <v>4</v>
      </c>
      <c r="O414" s="25" t="str">
        <f t="shared" ref="O414:O477" si="7">IF(M414=N414,"Aprobado","Desaprobado")</f>
        <v>Aprobado</v>
      </c>
    </row>
    <row r="415" spans="3:15" ht="51" x14ac:dyDescent="0.25">
      <c r="C415" s="26">
        <v>393</v>
      </c>
      <c r="D415" s="25">
        <v>44782</v>
      </c>
      <c r="E415" s="58" t="s">
        <v>1501</v>
      </c>
      <c r="F415" s="29" t="s">
        <v>1502</v>
      </c>
      <c r="G415" s="29" t="s">
        <v>1503</v>
      </c>
      <c r="H415" s="29" t="s">
        <v>1355</v>
      </c>
      <c r="I415" s="29" t="s">
        <v>43</v>
      </c>
      <c r="J415" s="29" t="s">
        <v>62</v>
      </c>
      <c r="K415" s="29" t="s">
        <v>39</v>
      </c>
      <c r="L415" s="28">
        <v>202200147065</v>
      </c>
      <c r="M415" s="29">
        <v>4</v>
      </c>
      <c r="N415" s="35">
        <v>4</v>
      </c>
      <c r="O415" s="25" t="str">
        <f t="shared" si="7"/>
        <v>Aprobado</v>
      </c>
    </row>
    <row r="416" spans="3:15" ht="38.25" x14ac:dyDescent="0.25">
      <c r="C416" s="29">
        <v>394</v>
      </c>
      <c r="D416" s="25">
        <v>44782</v>
      </c>
      <c r="E416" s="58" t="s">
        <v>1504</v>
      </c>
      <c r="F416" s="29" t="s">
        <v>1505</v>
      </c>
      <c r="G416" s="29" t="s">
        <v>1506</v>
      </c>
      <c r="H416" s="29" t="s">
        <v>1355</v>
      </c>
      <c r="I416" s="29" t="s">
        <v>264</v>
      </c>
      <c r="J416" s="29" t="s">
        <v>265</v>
      </c>
      <c r="K416" s="29" t="s">
        <v>152</v>
      </c>
      <c r="L416" s="28">
        <v>202200147095</v>
      </c>
      <c r="M416" s="29">
        <v>4</v>
      </c>
      <c r="N416" s="35">
        <v>4</v>
      </c>
      <c r="O416" s="25" t="str">
        <f t="shared" si="7"/>
        <v>Aprobado</v>
      </c>
    </row>
    <row r="417" spans="3:15" ht="38.25" x14ac:dyDescent="0.25">
      <c r="C417" s="26">
        <v>395</v>
      </c>
      <c r="D417" s="9">
        <v>44782</v>
      </c>
      <c r="E417" s="72" t="s">
        <v>1507</v>
      </c>
      <c r="F417" s="10" t="s">
        <v>1508</v>
      </c>
      <c r="G417" s="10" t="s">
        <v>1509</v>
      </c>
      <c r="H417" s="10" t="s">
        <v>1355</v>
      </c>
      <c r="I417" s="10" t="s">
        <v>264</v>
      </c>
      <c r="J417" s="10" t="s">
        <v>1510</v>
      </c>
      <c r="K417" s="10" t="s">
        <v>39</v>
      </c>
      <c r="L417" s="73">
        <v>202200147111</v>
      </c>
      <c r="M417" s="10">
        <v>3</v>
      </c>
      <c r="N417" s="71">
        <v>0</v>
      </c>
      <c r="O417" s="9" t="str">
        <f t="shared" si="7"/>
        <v>Desaprobado</v>
      </c>
    </row>
    <row r="418" spans="3:15" ht="25.5" x14ac:dyDescent="0.25">
      <c r="C418" s="29">
        <v>396</v>
      </c>
      <c r="D418" s="9">
        <v>44782</v>
      </c>
      <c r="E418" s="72" t="s">
        <v>1511</v>
      </c>
      <c r="F418" s="10" t="s">
        <v>1512</v>
      </c>
      <c r="G418" s="10" t="s">
        <v>1513</v>
      </c>
      <c r="H418" s="10" t="s">
        <v>1355</v>
      </c>
      <c r="I418" s="10" t="s">
        <v>43</v>
      </c>
      <c r="J418" s="10" t="s">
        <v>62</v>
      </c>
      <c r="K418" s="10" t="s">
        <v>39</v>
      </c>
      <c r="L418" s="73">
        <v>202200147139</v>
      </c>
      <c r="M418" s="10">
        <v>4</v>
      </c>
      <c r="N418" s="71">
        <v>3</v>
      </c>
      <c r="O418" s="9" t="str">
        <f t="shared" si="7"/>
        <v>Desaprobado</v>
      </c>
    </row>
    <row r="419" spans="3:15" ht="25.5" x14ac:dyDescent="0.25">
      <c r="C419" s="26">
        <v>397</v>
      </c>
      <c r="D419" s="25">
        <v>44783</v>
      </c>
      <c r="E419" s="58" t="s">
        <v>67</v>
      </c>
      <c r="F419" s="29" t="s">
        <v>1514</v>
      </c>
      <c r="G419" s="29" t="s">
        <v>1515</v>
      </c>
      <c r="H419" s="29" t="s">
        <v>1340</v>
      </c>
      <c r="I419" s="29" t="s">
        <v>43</v>
      </c>
      <c r="J419" s="29" t="s">
        <v>114</v>
      </c>
      <c r="K419" s="29" t="s">
        <v>139</v>
      </c>
      <c r="L419" s="28">
        <v>202200155601</v>
      </c>
      <c r="M419" s="29">
        <v>5</v>
      </c>
      <c r="N419" s="35">
        <v>5</v>
      </c>
      <c r="O419" s="25" t="str">
        <f t="shared" si="7"/>
        <v>Aprobado</v>
      </c>
    </row>
    <row r="420" spans="3:15" ht="30" x14ac:dyDescent="0.25">
      <c r="C420" s="29">
        <v>398</v>
      </c>
      <c r="D420" s="25">
        <v>44783</v>
      </c>
      <c r="E420" s="58" t="s">
        <v>166</v>
      </c>
      <c r="F420" s="29" t="s">
        <v>167</v>
      </c>
      <c r="G420" s="29" t="s">
        <v>168</v>
      </c>
      <c r="H420" s="29" t="s">
        <v>1340</v>
      </c>
      <c r="I420" s="29" t="s">
        <v>43</v>
      </c>
      <c r="J420" s="29" t="s">
        <v>1032</v>
      </c>
      <c r="K420" s="29" t="s">
        <v>139</v>
      </c>
      <c r="L420" s="28">
        <v>202200155622</v>
      </c>
      <c r="M420" s="29">
        <v>5</v>
      </c>
      <c r="N420" s="35">
        <v>5</v>
      </c>
      <c r="O420" s="25" t="str">
        <f t="shared" si="7"/>
        <v>Aprobado</v>
      </c>
    </row>
    <row r="421" spans="3:15" ht="51" x14ac:dyDescent="0.25">
      <c r="C421" s="26">
        <v>399</v>
      </c>
      <c r="D421" s="25">
        <v>44783</v>
      </c>
      <c r="E421" s="58" t="s">
        <v>261</v>
      </c>
      <c r="F421" s="29" t="s">
        <v>1516</v>
      </c>
      <c r="G421" s="29" t="s">
        <v>1517</v>
      </c>
      <c r="H421" s="29" t="s">
        <v>1355</v>
      </c>
      <c r="I421" s="29" t="s">
        <v>264</v>
      </c>
      <c r="J421" s="29" t="s">
        <v>1518</v>
      </c>
      <c r="K421" s="29" t="s">
        <v>39</v>
      </c>
      <c r="L421" s="28">
        <v>202200147229</v>
      </c>
      <c r="M421" s="29">
        <v>3</v>
      </c>
      <c r="N421" s="35">
        <v>3</v>
      </c>
      <c r="O421" s="25" t="str">
        <f t="shared" si="7"/>
        <v>Aprobado</v>
      </c>
    </row>
    <row r="422" spans="3:15" ht="51" x14ac:dyDescent="0.25">
      <c r="C422" s="29">
        <v>400</v>
      </c>
      <c r="D422" s="25">
        <v>44783</v>
      </c>
      <c r="E422" s="58" t="s">
        <v>67</v>
      </c>
      <c r="F422" s="29" t="s">
        <v>1265</v>
      </c>
      <c r="G422" s="29" t="s">
        <v>1519</v>
      </c>
      <c r="H422" s="29" t="s">
        <v>1355</v>
      </c>
      <c r="I422" s="29" t="s">
        <v>43</v>
      </c>
      <c r="J422" s="29" t="s">
        <v>62</v>
      </c>
      <c r="K422" s="29" t="s">
        <v>123</v>
      </c>
      <c r="L422" s="28">
        <v>202200147262</v>
      </c>
      <c r="M422" s="29">
        <v>3</v>
      </c>
      <c r="N422" s="35">
        <v>3</v>
      </c>
      <c r="O422" s="25" t="str">
        <f t="shared" si="7"/>
        <v>Aprobado</v>
      </c>
    </row>
    <row r="423" spans="3:15" ht="38.25" x14ac:dyDescent="0.25">
      <c r="C423" s="26">
        <v>401</v>
      </c>
      <c r="D423" s="25">
        <v>44783</v>
      </c>
      <c r="E423" s="58" t="s">
        <v>1520</v>
      </c>
      <c r="F423" s="29" t="s">
        <v>1521</v>
      </c>
      <c r="G423" s="29" t="s">
        <v>1522</v>
      </c>
      <c r="H423" s="29" t="s">
        <v>1355</v>
      </c>
      <c r="I423" s="29" t="s">
        <v>264</v>
      </c>
      <c r="J423" s="29" t="s">
        <v>1518</v>
      </c>
      <c r="K423" s="29" t="s">
        <v>39</v>
      </c>
      <c r="L423" s="28">
        <v>202200147285</v>
      </c>
      <c r="M423" s="29">
        <v>4</v>
      </c>
      <c r="N423" s="35">
        <v>4</v>
      </c>
      <c r="O423" s="25" t="str">
        <f t="shared" si="7"/>
        <v>Aprobado</v>
      </c>
    </row>
    <row r="424" spans="3:15" ht="25.5" x14ac:dyDescent="0.25">
      <c r="C424" s="29">
        <v>402</v>
      </c>
      <c r="D424" s="25">
        <v>44783</v>
      </c>
      <c r="E424" s="58" t="s">
        <v>959</v>
      </c>
      <c r="F424" s="29" t="s">
        <v>960</v>
      </c>
      <c r="G424" s="29" t="s">
        <v>961</v>
      </c>
      <c r="H424" s="29" t="s">
        <v>73</v>
      </c>
      <c r="I424" s="29" t="s">
        <v>74</v>
      </c>
      <c r="J424" s="29" t="s">
        <v>75</v>
      </c>
      <c r="K424" s="29" t="s">
        <v>962</v>
      </c>
      <c r="L424" s="28">
        <v>202200157959</v>
      </c>
      <c r="M424" s="29">
        <v>2</v>
      </c>
      <c r="N424" s="35">
        <v>2</v>
      </c>
      <c r="O424" s="25" t="str">
        <f t="shared" si="7"/>
        <v>Aprobado</v>
      </c>
    </row>
    <row r="425" spans="3:15" ht="25.5" x14ac:dyDescent="0.25">
      <c r="C425" s="26">
        <v>403</v>
      </c>
      <c r="D425" s="25">
        <v>44784</v>
      </c>
      <c r="E425" s="58" t="s">
        <v>1523</v>
      </c>
      <c r="F425" s="29" t="s">
        <v>1524</v>
      </c>
      <c r="G425" s="29" t="s">
        <v>1525</v>
      </c>
      <c r="H425" s="29" t="s">
        <v>674</v>
      </c>
      <c r="I425" s="29" t="s">
        <v>710</v>
      </c>
      <c r="J425" s="29" t="s">
        <v>1526</v>
      </c>
      <c r="K425" s="29" t="s">
        <v>348</v>
      </c>
      <c r="L425" s="28">
        <v>202200142891</v>
      </c>
      <c r="M425" s="29">
        <v>3</v>
      </c>
      <c r="N425" s="35">
        <v>3</v>
      </c>
      <c r="O425" s="25" t="str">
        <f t="shared" si="7"/>
        <v>Aprobado</v>
      </c>
    </row>
    <row r="426" spans="3:15" ht="38.25" x14ac:dyDescent="0.25">
      <c r="C426" s="29">
        <v>404</v>
      </c>
      <c r="D426" s="25">
        <v>44784</v>
      </c>
      <c r="E426" s="58" t="s">
        <v>1527</v>
      </c>
      <c r="F426" s="29" t="s">
        <v>1528</v>
      </c>
      <c r="G426" s="29" t="s">
        <v>1529</v>
      </c>
      <c r="H426" s="29" t="s">
        <v>674</v>
      </c>
      <c r="I426" s="29" t="s">
        <v>730</v>
      </c>
      <c r="J426" s="29" t="s">
        <v>1530</v>
      </c>
      <c r="K426" s="29" t="s">
        <v>152</v>
      </c>
      <c r="L426" s="28">
        <v>202200142868</v>
      </c>
      <c r="M426" s="29">
        <v>2</v>
      </c>
      <c r="N426" s="35">
        <v>2</v>
      </c>
      <c r="O426" s="25" t="str">
        <f t="shared" si="7"/>
        <v>Aprobado</v>
      </c>
    </row>
    <row r="427" spans="3:15" ht="38.25" x14ac:dyDescent="0.25">
      <c r="C427" s="26">
        <v>405</v>
      </c>
      <c r="D427" s="25">
        <v>44784</v>
      </c>
      <c r="E427" s="58" t="s">
        <v>1531</v>
      </c>
      <c r="F427" s="29" t="s">
        <v>1532</v>
      </c>
      <c r="G427" s="29" t="s">
        <v>1533</v>
      </c>
      <c r="H427" s="29" t="s">
        <v>674</v>
      </c>
      <c r="I427" s="29" t="s">
        <v>710</v>
      </c>
      <c r="J427" s="29" t="s">
        <v>1534</v>
      </c>
      <c r="K427" s="29" t="s">
        <v>348</v>
      </c>
      <c r="L427" s="28">
        <v>202200142893</v>
      </c>
      <c r="M427" s="29">
        <v>2</v>
      </c>
      <c r="N427" s="35">
        <v>2</v>
      </c>
      <c r="O427" s="25" t="str">
        <f t="shared" si="7"/>
        <v>Aprobado</v>
      </c>
    </row>
    <row r="428" spans="3:15" ht="25.5" x14ac:dyDescent="0.25">
      <c r="C428" s="29">
        <v>406</v>
      </c>
      <c r="D428" s="25">
        <v>44784</v>
      </c>
      <c r="E428" s="58" t="s">
        <v>1535</v>
      </c>
      <c r="F428" s="29" t="s">
        <v>1536</v>
      </c>
      <c r="G428" s="29" t="s">
        <v>1537</v>
      </c>
      <c r="H428" s="29" t="s">
        <v>674</v>
      </c>
      <c r="I428" s="29" t="s">
        <v>710</v>
      </c>
      <c r="J428" s="29" t="s">
        <v>1526</v>
      </c>
      <c r="K428" s="29" t="s">
        <v>152</v>
      </c>
      <c r="L428" s="28">
        <v>202200142879</v>
      </c>
      <c r="M428" s="29">
        <v>2</v>
      </c>
      <c r="N428" s="35">
        <v>2</v>
      </c>
      <c r="O428" s="25" t="str">
        <f t="shared" si="7"/>
        <v>Aprobado</v>
      </c>
    </row>
    <row r="429" spans="3:15" ht="30" x14ac:dyDescent="0.25">
      <c r="C429" s="26">
        <v>407</v>
      </c>
      <c r="D429" s="25">
        <v>44784</v>
      </c>
      <c r="E429" s="58" t="s">
        <v>1538</v>
      </c>
      <c r="F429" s="29" t="s">
        <v>1539</v>
      </c>
      <c r="G429" s="29" t="s">
        <v>1540</v>
      </c>
      <c r="H429" s="29" t="s">
        <v>1340</v>
      </c>
      <c r="I429" s="29" t="s">
        <v>43</v>
      </c>
      <c r="J429" s="29" t="s">
        <v>242</v>
      </c>
      <c r="K429" s="29" t="s">
        <v>180</v>
      </c>
      <c r="L429" s="28">
        <v>202200155591</v>
      </c>
      <c r="M429" s="29">
        <v>3</v>
      </c>
      <c r="N429" s="35">
        <v>3</v>
      </c>
      <c r="O429" s="25" t="str">
        <f t="shared" si="7"/>
        <v>Aprobado</v>
      </c>
    </row>
    <row r="430" spans="3:15" ht="25.5" x14ac:dyDescent="0.25">
      <c r="C430" s="29">
        <v>408</v>
      </c>
      <c r="D430" s="25">
        <v>44784</v>
      </c>
      <c r="E430" s="58" t="s">
        <v>135</v>
      </c>
      <c r="F430" s="29" t="s">
        <v>1255</v>
      </c>
      <c r="G430" s="29" t="s">
        <v>1541</v>
      </c>
      <c r="H430" s="29" t="s">
        <v>1340</v>
      </c>
      <c r="I430" s="29" t="s">
        <v>43</v>
      </c>
      <c r="J430" s="29" t="s">
        <v>242</v>
      </c>
      <c r="K430" s="29" t="s">
        <v>115</v>
      </c>
      <c r="L430" s="28">
        <v>202200155619</v>
      </c>
      <c r="M430" s="29">
        <v>4</v>
      </c>
      <c r="N430" s="35">
        <v>4</v>
      </c>
      <c r="O430" s="25" t="str">
        <f t="shared" si="7"/>
        <v>Aprobado</v>
      </c>
    </row>
    <row r="431" spans="3:15" ht="25.5" x14ac:dyDescent="0.25">
      <c r="C431" s="26">
        <v>409</v>
      </c>
      <c r="D431" s="25">
        <v>44784</v>
      </c>
      <c r="E431" s="58" t="s">
        <v>188</v>
      </c>
      <c r="F431" s="29" t="s">
        <v>1542</v>
      </c>
      <c r="G431" s="29" t="s">
        <v>1543</v>
      </c>
      <c r="H431" s="29" t="s">
        <v>1340</v>
      </c>
      <c r="I431" s="29" t="s">
        <v>43</v>
      </c>
      <c r="J431" s="29" t="s">
        <v>242</v>
      </c>
      <c r="K431" s="29" t="s">
        <v>139</v>
      </c>
      <c r="L431" s="28">
        <v>202200155630</v>
      </c>
      <c r="M431" s="29">
        <v>4</v>
      </c>
      <c r="N431" s="35">
        <v>4</v>
      </c>
      <c r="O431" s="25" t="str">
        <f t="shared" si="7"/>
        <v>Aprobado</v>
      </c>
    </row>
    <row r="432" spans="3:15" ht="38.25" x14ac:dyDescent="0.25">
      <c r="C432" s="29">
        <v>410</v>
      </c>
      <c r="D432" s="25">
        <v>44784</v>
      </c>
      <c r="E432" s="58" t="s">
        <v>1544</v>
      </c>
      <c r="F432" s="29" t="s">
        <v>1545</v>
      </c>
      <c r="G432" s="29" t="s">
        <v>1546</v>
      </c>
      <c r="H432" s="29" t="s">
        <v>1340</v>
      </c>
      <c r="I432" s="29" t="s">
        <v>43</v>
      </c>
      <c r="J432" s="29" t="s">
        <v>242</v>
      </c>
      <c r="K432" s="29" t="s">
        <v>180</v>
      </c>
      <c r="L432" s="28">
        <v>202200155633</v>
      </c>
      <c r="M432" s="29">
        <v>4</v>
      </c>
      <c r="N432" s="35">
        <v>4</v>
      </c>
      <c r="O432" s="25" t="str">
        <f t="shared" si="7"/>
        <v>Aprobado</v>
      </c>
    </row>
    <row r="433" spans="3:15" x14ac:dyDescent="0.25">
      <c r="C433" s="26">
        <v>411</v>
      </c>
      <c r="D433" s="25">
        <v>44784</v>
      </c>
      <c r="E433" s="58" t="s">
        <v>992</v>
      </c>
      <c r="F433" s="29" t="s">
        <v>993</v>
      </c>
      <c r="G433" s="29" t="s">
        <v>1547</v>
      </c>
      <c r="H433" s="29" t="s">
        <v>1355</v>
      </c>
      <c r="I433" s="29" t="s">
        <v>43</v>
      </c>
      <c r="J433" s="29" t="s">
        <v>119</v>
      </c>
      <c r="K433" s="29" t="s">
        <v>39</v>
      </c>
      <c r="L433" s="28">
        <v>202200147198</v>
      </c>
      <c r="M433" s="29">
        <v>4</v>
      </c>
      <c r="N433" s="35">
        <v>4</v>
      </c>
      <c r="O433" s="25" t="str">
        <f t="shared" si="7"/>
        <v>Aprobado</v>
      </c>
    </row>
    <row r="434" spans="3:15" ht="30" x14ac:dyDescent="0.25">
      <c r="C434" s="29">
        <v>412</v>
      </c>
      <c r="D434" s="25">
        <v>44784</v>
      </c>
      <c r="E434" s="58" t="s">
        <v>1548</v>
      </c>
      <c r="F434" s="29" t="s">
        <v>1549</v>
      </c>
      <c r="G434" s="29" t="s">
        <v>1550</v>
      </c>
      <c r="H434" s="29" t="s">
        <v>1355</v>
      </c>
      <c r="I434" s="29" t="s">
        <v>43</v>
      </c>
      <c r="J434" s="29" t="s">
        <v>62</v>
      </c>
      <c r="K434" s="29" t="s">
        <v>123</v>
      </c>
      <c r="L434" s="28">
        <v>202200147322</v>
      </c>
      <c r="M434" s="29">
        <v>3</v>
      </c>
      <c r="N434" s="35">
        <v>3</v>
      </c>
      <c r="O434" s="25" t="str">
        <f t="shared" si="7"/>
        <v>Aprobado</v>
      </c>
    </row>
    <row r="435" spans="3:15" ht="30" x14ac:dyDescent="0.25">
      <c r="C435" s="26">
        <v>413</v>
      </c>
      <c r="D435" s="25">
        <v>44784</v>
      </c>
      <c r="E435" s="58" t="s">
        <v>1551</v>
      </c>
      <c r="F435" s="29" t="s">
        <v>1552</v>
      </c>
      <c r="G435" s="29" t="s">
        <v>1553</v>
      </c>
      <c r="H435" s="29" t="s">
        <v>1355</v>
      </c>
      <c r="I435" s="29" t="s">
        <v>43</v>
      </c>
      <c r="J435" s="29" t="s">
        <v>62</v>
      </c>
      <c r="K435" s="29" t="s">
        <v>39</v>
      </c>
      <c r="L435" s="28">
        <v>202200147338</v>
      </c>
      <c r="M435" s="29">
        <v>3</v>
      </c>
      <c r="N435" s="35">
        <v>3</v>
      </c>
      <c r="O435" s="25" t="str">
        <f t="shared" si="7"/>
        <v>Aprobado</v>
      </c>
    </row>
    <row r="436" spans="3:15" ht="25.5" x14ac:dyDescent="0.25">
      <c r="C436" s="29">
        <v>414</v>
      </c>
      <c r="D436" s="25">
        <v>44785</v>
      </c>
      <c r="E436" s="58" t="s">
        <v>1093</v>
      </c>
      <c r="F436" s="29" t="s">
        <v>1094</v>
      </c>
      <c r="G436" s="29" t="s">
        <v>1095</v>
      </c>
      <c r="H436" s="29" t="s">
        <v>52</v>
      </c>
      <c r="I436" s="29" t="s">
        <v>1096</v>
      </c>
      <c r="J436" s="29" t="s">
        <v>1097</v>
      </c>
      <c r="K436" s="29" t="s">
        <v>1554</v>
      </c>
      <c r="L436" s="28">
        <v>202200156677</v>
      </c>
      <c r="M436" s="29">
        <v>2</v>
      </c>
      <c r="N436" s="35">
        <v>2</v>
      </c>
      <c r="O436" s="25" t="str">
        <f t="shared" si="7"/>
        <v>Aprobado</v>
      </c>
    </row>
    <row r="437" spans="3:15" ht="30" x14ac:dyDescent="0.25">
      <c r="C437" s="26">
        <v>415</v>
      </c>
      <c r="D437" s="25">
        <v>44785</v>
      </c>
      <c r="E437" s="58" t="s">
        <v>1555</v>
      </c>
      <c r="F437" s="29" t="s">
        <v>1556</v>
      </c>
      <c r="G437" s="29" t="s">
        <v>1557</v>
      </c>
      <c r="H437" s="29" t="s">
        <v>768</v>
      </c>
      <c r="I437" s="29" t="s">
        <v>768</v>
      </c>
      <c r="J437" s="29" t="s">
        <v>768</v>
      </c>
      <c r="K437" s="29" t="s">
        <v>152</v>
      </c>
      <c r="L437" s="28">
        <v>202200159902</v>
      </c>
      <c r="M437" s="29">
        <v>3</v>
      </c>
      <c r="N437" s="35">
        <v>3</v>
      </c>
      <c r="O437" s="25" t="str">
        <f t="shared" si="7"/>
        <v>Aprobado</v>
      </c>
    </row>
    <row r="438" spans="3:15" ht="30" x14ac:dyDescent="0.25">
      <c r="C438" s="29">
        <v>416</v>
      </c>
      <c r="D438" s="25">
        <v>44785</v>
      </c>
      <c r="E438" s="58" t="s">
        <v>1558</v>
      </c>
      <c r="F438" s="29" t="s">
        <v>1559</v>
      </c>
      <c r="G438" s="29" t="s">
        <v>1560</v>
      </c>
      <c r="H438" s="29" t="s">
        <v>674</v>
      </c>
      <c r="I438" s="29" t="s">
        <v>674</v>
      </c>
      <c r="J438" s="29" t="s">
        <v>1561</v>
      </c>
      <c r="K438" s="29" t="s">
        <v>152</v>
      </c>
      <c r="L438" s="28">
        <v>202200142903</v>
      </c>
      <c r="M438" s="29">
        <v>4</v>
      </c>
      <c r="N438" s="35">
        <v>4</v>
      </c>
      <c r="O438" s="25" t="str">
        <f t="shared" si="7"/>
        <v>Aprobado</v>
      </c>
    </row>
    <row r="439" spans="3:15" ht="25.5" x14ac:dyDescent="0.25">
      <c r="C439" s="26">
        <v>417</v>
      </c>
      <c r="D439" s="25">
        <v>44785</v>
      </c>
      <c r="E439" s="58" t="s">
        <v>1562</v>
      </c>
      <c r="F439" s="29" t="s">
        <v>1563</v>
      </c>
      <c r="G439" s="29" t="s">
        <v>1564</v>
      </c>
      <c r="H439" s="29" t="s">
        <v>674</v>
      </c>
      <c r="I439" s="29" t="s">
        <v>674</v>
      </c>
      <c r="J439" s="29" t="s">
        <v>1561</v>
      </c>
      <c r="K439" s="29" t="s">
        <v>152</v>
      </c>
      <c r="L439" s="28">
        <v>202200142871</v>
      </c>
      <c r="M439" s="29">
        <v>3</v>
      </c>
      <c r="N439" s="35">
        <v>3</v>
      </c>
      <c r="O439" s="25" t="str">
        <f t="shared" si="7"/>
        <v>Aprobado</v>
      </c>
    </row>
    <row r="440" spans="3:15" ht="25.5" x14ac:dyDescent="0.25">
      <c r="C440" s="29">
        <v>418</v>
      </c>
      <c r="D440" s="25">
        <v>44785</v>
      </c>
      <c r="E440" s="58" t="s">
        <v>385</v>
      </c>
      <c r="F440" s="29" t="s">
        <v>1565</v>
      </c>
      <c r="G440" s="29" t="s">
        <v>1566</v>
      </c>
      <c r="H440" s="29" t="s">
        <v>674</v>
      </c>
      <c r="I440" s="29" t="s">
        <v>730</v>
      </c>
      <c r="J440" s="29" t="s">
        <v>730</v>
      </c>
      <c r="K440" s="29" t="s">
        <v>152</v>
      </c>
      <c r="L440" s="28">
        <v>202200142874</v>
      </c>
      <c r="M440" s="29">
        <v>2</v>
      </c>
      <c r="N440" s="35">
        <v>2</v>
      </c>
      <c r="O440" s="25" t="str">
        <f t="shared" si="7"/>
        <v>Aprobado</v>
      </c>
    </row>
    <row r="441" spans="3:15" ht="38.25" x14ac:dyDescent="0.25">
      <c r="C441" s="26">
        <v>419</v>
      </c>
      <c r="D441" s="25">
        <v>44785</v>
      </c>
      <c r="E441" s="58" t="s">
        <v>1567</v>
      </c>
      <c r="F441" s="29" t="s">
        <v>1568</v>
      </c>
      <c r="G441" s="29" t="s">
        <v>1569</v>
      </c>
      <c r="H441" s="29" t="s">
        <v>674</v>
      </c>
      <c r="I441" s="29" t="s">
        <v>730</v>
      </c>
      <c r="J441" s="29" t="s">
        <v>1274</v>
      </c>
      <c r="K441" s="29" t="s">
        <v>348</v>
      </c>
      <c r="L441" s="28">
        <v>202200142892</v>
      </c>
      <c r="M441" s="29">
        <v>3</v>
      </c>
      <c r="N441" s="35">
        <v>3</v>
      </c>
      <c r="O441" s="25" t="str">
        <f t="shared" si="7"/>
        <v>Aprobado</v>
      </c>
    </row>
    <row r="442" spans="3:15" ht="25.5" x14ac:dyDescent="0.25">
      <c r="C442" s="29">
        <v>420</v>
      </c>
      <c r="D442" s="25">
        <v>44785</v>
      </c>
      <c r="E442" s="58" t="s">
        <v>1570</v>
      </c>
      <c r="F442" s="29" t="s">
        <v>1571</v>
      </c>
      <c r="G442" s="29" t="s">
        <v>1572</v>
      </c>
      <c r="H442" s="29" t="s">
        <v>674</v>
      </c>
      <c r="I442" s="29" t="s">
        <v>674</v>
      </c>
      <c r="J442" s="29" t="s">
        <v>674</v>
      </c>
      <c r="K442" s="29" t="s">
        <v>152</v>
      </c>
      <c r="L442" s="28">
        <v>202200142860</v>
      </c>
      <c r="M442" s="29">
        <v>3</v>
      </c>
      <c r="N442" s="35">
        <v>3</v>
      </c>
      <c r="O442" s="25" t="str">
        <f t="shared" si="7"/>
        <v>Aprobado</v>
      </c>
    </row>
    <row r="443" spans="3:15" ht="25.5" x14ac:dyDescent="0.25">
      <c r="C443" s="26">
        <v>421</v>
      </c>
      <c r="D443" s="25">
        <v>44785</v>
      </c>
      <c r="E443" s="58" t="s">
        <v>1573</v>
      </c>
      <c r="F443" s="29" t="s">
        <v>1574</v>
      </c>
      <c r="G443" s="29" t="s">
        <v>1575</v>
      </c>
      <c r="H443" s="29" t="s">
        <v>674</v>
      </c>
      <c r="I443" s="29" t="s">
        <v>674</v>
      </c>
      <c r="J443" s="29" t="s">
        <v>1561</v>
      </c>
      <c r="K443" s="29" t="s">
        <v>1576</v>
      </c>
      <c r="L443" s="28">
        <v>202200142866</v>
      </c>
      <c r="M443" s="29">
        <v>3</v>
      </c>
      <c r="N443" s="35">
        <v>3</v>
      </c>
      <c r="O443" s="25" t="str">
        <f t="shared" si="7"/>
        <v>Aprobado</v>
      </c>
    </row>
    <row r="444" spans="3:15" ht="38.25" x14ac:dyDescent="0.25">
      <c r="C444" s="29">
        <v>422</v>
      </c>
      <c r="D444" s="25">
        <v>44785</v>
      </c>
      <c r="E444" s="58" t="s">
        <v>1577</v>
      </c>
      <c r="F444" s="29" t="s">
        <v>1578</v>
      </c>
      <c r="G444" s="29" t="s">
        <v>1579</v>
      </c>
      <c r="H444" s="29" t="s">
        <v>674</v>
      </c>
      <c r="I444" s="29" t="s">
        <v>730</v>
      </c>
      <c r="J444" s="29" t="s">
        <v>1580</v>
      </c>
      <c r="K444" s="29" t="s">
        <v>348</v>
      </c>
      <c r="L444" s="28">
        <v>202200142897</v>
      </c>
      <c r="M444" s="29">
        <v>1</v>
      </c>
      <c r="N444" s="35">
        <v>1</v>
      </c>
      <c r="O444" s="25" t="str">
        <f t="shared" si="7"/>
        <v>Aprobado</v>
      </c>
    </row>
    <row r="445" spans="3:15" ht="25.5" x14ac:dyDescent="0.25">
      <c r="C445" s="26">
        <v>423</v>
      </c>
      <c r="D445" s="25">
        <v>44785</v>
      </c>
      <c r="E445" s="58" t="s">
        <v>1581</v>
      </c>
      <c r="F445" s="29" t="s">
        <v>1582</v>
      </c>
      <c r="G445" s="29" t="s">
        <v>1583</v>
      </c>
      <c r="H445" s="29" t="s">
        <v>1340</v>
      </c>
      <c r="I445" s="29" t="s">
        <v>43</v>
      </c>
      <c r="J445" s="29" t="s">
        <v>1584</v>
      </c>
      <c r="K445" s="29" t="s">
        <v>180</v>
      </c>
      <c r="L445" s="28">
        <v>202200155587</v>
      </c>
      <c r="M445" s="29">
        <v>3</v>
      </c>
      <c r="N445" s="35">
        <v>3</v>
      </c>
      <c r="O445" s="25" t="str">
        <f t="shared" si="7"/>
        <v>Aprobado</v>
      </c>
    </row>
    <row r="446" spans="3:15" ht="38.25" x14ac:dyDescent="0.25">
      <c r="C446" s="29">
        <v>424</v>
      </c>
      <c r="D446" s="9">
        <v>44785</v>
      </c>
      <c r="E446" s="72" t="s">
        <v>211</v>
      </c>
      <c r="F446" s="10" t="s">
        <v>212</v>
      </c>
      <c r="G446" s="10" t="s">
        <v>213</v>
      </c>
      <c r="H446" s="10" t="s">
        <v>1340</v>
      </c>
      <c r="I446" s="10" t="s">
        <v>43</v>
      </c>
      <c r="J446" s="10" t="s">
        <v>210</v>
      </c>
      <c r="K446" s="10" t="s">
        <v>180</v>
      </c>
      <c r="L446" s="73">
        <v>202200155627</v>
      </c>
      <c r="M446" s="10">
        <v>4</v>
      </c>
      <c r="N446" s="71">
        <v>1</v>
      </c>
      <c r="O446" s="9" t="str">
        <f t="shared" si="7"/>
        <v>Desaprobado</v>
      </c>
    </row>
    <row r="447" spans="3:15" ht="51" x14ac:dyDescent="0.25">
      <c r="C447" s="26">
        <v>425</v>
      </c>
      <c r="D447" s="25">
        <v>44785</v>
      </c>
      <c r="E447" s="58" t="s">
        <v>1585</v>
      </c>
      <c r="F447" s="29" t="s">
        <v>1586</v>
      </c>
      <c r="G447" s="29" t="s">
        <v>1587</v>
      </c>
      <c r="H447" s="29" t="s">
        <v>1340</v>
      </c>
      <c r="I447" s="29" t="s">
        <v>43</v>
      </c>
      <c r="J447" s="29" t="s">
        <v>1584</v>
      </c>
      <c r="K447" s="29" t="s">
        <v>139</v>
      </c>
      <c r="L447" s="28">
        <v>202200155628</v>
      </c>
      <c r="M447" s="29">
        <v>3</v>
      </c>
      <c r="N447" s="35">
        <v>3</v>
      </c>
      <c r="O447" s="25" t="str">
        <f t="shared" si="7"/>
        <v>Aprobado</v>
      </c>
    </row>
    <row r="448" spans="3:15" ht="25.5" x14ac:dyDescent="0.25">
      <c r="C448" s="29">
        <v>426</v>
      </c>
      <c r="D448" s="25">
        <v>44785</v>
      </c>
      <c r="E448" s="58" t="s">
        <v>1481</v>
      </c>
      <c r="F448" s="29" t="s">
        <v>1588</v>
      </c>
      <c r="G448" s="29" t="s">
        <v>1589</v>
      </c>
      <c r="H448" s="29" t="s">
        <v>1340</v>
      </c>
      <c r="I448" s="29" t="s">
        <v>43</v>
      </c>
      <c r="J448" s="29" t="s">
        <v>1584</v>
      </c>
      <c r="K448" s="29" t="s">
        <v>115</v>
      </c>
      <c r="L448" s="28">
        <v>202200155641</v>
      </c>
      <c r="M448" s="29">
        <v>3</v>
      </c>
      <c r="N448" s="35">
        <v>3</v>
      </c>
      <c r="O448" s="25" t="str">
        <f t="shared" si="7"/>
        <v>Aprobado</v>
      </c>
    </row>
    <row r="449" spans="3:15" ht="63.75" x14ac:dyDescent="0.25">
      <c r="C449" s="26">
        <v>427</v>
      </c>
      <c r="D449" s="25">
        <v>44785</v>
      </c>
      <c r="E449" s="58" t="s">
        <v>1590</v>
      </c>
      <c r="F449" s="29" t="s">
        <v>1591</v>
      </c>
      <c r="G449" s="29" t="s">
        <v>1592</v>
      </c>
      <c r="H449" s="29" t="s">
        <v>1340</v>
      </c>
      <c r="I449" s="29" t="s">
        <v>43</v>
      </c>
      <c r="J449" s="29" t="s">
        <v>220</v>
      </c>
      <c r="K449" s="29" t="s">
        <v>115</v>
      </c>
      <c r="L449" s="28">
        <v>202200159947</v>
      </c>
      <c r="M449" s="29">
        <v>3</v>
      </c>
      <c r="N449" s="35">
        <v>3</v>
      </c>
      <c r="O449" s="25" t="str">
        <f t="shared" si="7"/>
        <v>Aprobado</v>
      </c>
    </row>
    <row r="450" spans="3:15" ht="51" x14ac:dyDescent="0.25">
      <c r="C450" s="29">
        <v>428</v>
      </c>
      <c r="D450" s="25">
        <v>44785</v>
      </c>
      <c r="E450" s="58" t="s">
        <v>1593</v>
      </c>
      <c r="F450" s="29" t="s">
        <v>1594</v>
      </c>
      <c r="G450" s="29" t="s">
        <v>1595</v>
      </c>
      <c r="H450" s="29" t="s">
        <v>1340</v>
      </c>
      <c r="I450" s="29" t="s">
        <v>43</v>
      </c>
      <c r="J450" s="29" t="s">
        <v>184</v>
      </c>
      <c r="K450" s="29" t="s">
        <v>139</v>
      </c>
      <c r="L450" s="28">
        <v>202200159956</v>
      </c>
      <c r="M450" s="29">
        <v>3</v>
      </c>
      <c r="N450" s="35">
        <v>3</v>
      </c>
      <c r="O450" s="25" t="str">
        <f t="shared" si="7"/>
        <v>Aprobado</v>
      </c>
    </row>
    <row r="451" spans="3:15" ht="25.5" x14ac:dyDescent="0.25">
      <c r="C451" s="26">
        <v>429</v>
      </c>
      <c r="D451" s="25">
        <v>44785</v>
      </c>
      <c r="E451" s="58" t="s">
        <v>67</v>
      </c>
      <c r="F451" s="29" t="s">
        <v>1596</v>
      </c>
      <c r="G451" s="29" t="s">
        <v>1597</v>
      </c>
      <c r="H451" s="29" t="s">
        <v>1355</v>
      </c>
      <c r="I451" s="29" t="s">
        <v>43</v>
      </c>
      <c r="J451" s="29" t="s">
        <v>161</v>
      </c>
      <c r="K451" s="29" t="s">
        <v>152</v>
      </c>
      <c r="L451" s="28">
        <v>202200146837</v>
      </c>
      <c r="M451" s="29">
        <v>4</v>
      </c>
      <c r="N451" s="35">
        <v>4</v>
      </c>
      <c r="O451" s="25" t="str">
        <f t="shared" si="7"/>
        <v>Aprobado</v>
      </c>
    </row>
    <row r="452" spans="3:15" x14ac:dyDescent="0.25">
      <c r="C452" s="29">
        <v>430</v>
      </c>
      <c r="D452" s="25">
        <v>44785</v>
      </c>
      <c r="E452" s="58" t="s">
        <v>143</v>
      </c>
      <c r="F452" s="29" t="s">
        <v>1598</v>
      </c>
      <c r="G452" s="29" t="s">
        <v>1599</v>
      </c>
      <c r="H452" s="29" t="s">
        <v>1355</v>
      </c>
      <c r="I452" s="29" t="s">
        <v>43</v>
      </c>
      <c r="J452" s="29" t="s">
        <v>161</v>
      </c>
      <c r="K452" s="29" t="s">
        <v>39</v>
      </c>
      <c r="L452" s="28">
        <v>202200146974</v>
      </c>
      <c r="M452" s="29">
        <v>4</v>
      </c>
      <c r="N452" s="35">
        <v>4</v>
      </c>
      <c r="O452" s="25" t="str">
        <f t="shared" si="7"/>
        <v>Aprobado</v>
      </c>
    </row>
    <row r="453" spans="3:15" ht="51" x14ac:dyDescent="0.25">
      <c r="C453" s="26">
        <v>431</v>
      </c>
      <c r="D453" s="25">
        <v>44785</v>
      </c>
      <c r="E453" s="58" t="s">
        <v>67</v>
      </c>
      <c r="F453" s="29" t="s">
        <v>1600</v>
      </c>
      <c r="G453" s="29" t="s">
        <v>1601</v>
      </c>
      <c r="H453" s="29" t="s">
        <v>1355</v>
      </c>
      <c r="I453" s="29" t="s">
        <v>43</v>
      </c>
      <c r="J453" s="29" t="s">
        <v>1602</v>
      </c>
      <c r="K453" s="29" t="s">
        <v>147</v>
      </c>
      <c r="L453" s="28">
        <v>202200147076</v>
      </c>
      <c r="M453" s="29">
        <v>4</v>
      </c>
      <c r="N453" s="35">
        <v>4</v>
      </c>
      <c r="O453" s="25" t="str">
        <f t="shared" si="7"/>
        <v>Aprobado</v>
      </c>
    </row>
    <row r="454" spans="3:15" x14ac:dyDescent="0.25">
      <c r="C454" s="29">
        <v>432</v>
      </c>
      <c r="D454" s="25">
        <v>44785</v>
      </c>
      <c r="E454" s="58" t="s">
        <v>1603</v>
      </c>
      <c r="F454" s="29" t="s">
        <v>1604</v>
      </c>
      <c r="G454" s="29" t="s">
        <v>1605</v>
      </c>
      <c r="H454" s="29" t="s">
        <v>1355</v>
      </c>
      <c r="I454" s="29" t="s">
        <v>43</v>
      </c>
      <c r="J454" s="29" t="s">
        <v>1606</v>
      </c>
      <c r="K454" s="29" t="s">
        <v>39</v>
      </c>
      <c r="L454" s="28">
        <v>202200147085</v>
      </c>
      <c r="M454" s="29">
        <v>4</v>
      </c>
      <c r="N454" s="35">
        <v>4</v>
      </c>
      <c r="O454" s="25" t="str">
        <f t="shared" si="7"/>
        <v>Aprobado</v>
      </c>
    </row>
    <row r="455" spans="3:15" ht="25.5" x14ac:dyDescent="0.25">
      <c r="C455" s="26">
        <v>433</v>
      </c>
      <c r="D455" s="25">
        <v>44786</v>
      </c>
      <c r="E455" s="58" t="s">
        <v>1607</v>
      </c>
      <c r="F455" s="29" t="s">
        <v>1608</v>
      </c>
      <c r="G455" s="29" t="s">
        <v>1609</v>
      </c>
      <c r="H455" s="29" t="s">
        <v>52</v>
      </c>
      <c r="I455" s="29" t="s">
        <v>1610</v>
      </c>
      <c r="J455" s="29" t="s">
        <v>1611</v>
      </c>
      <c r="K455" s="29" t="s">
        <v>1554</v>
      </c>
      <c r="L455" s="28">
        <v>202200156756</v>
      </c>
      <c r="M455" s="29">
        <v>3</v>
      </c>
      <c r="N455" s="35">
        <v>3</v>
      </c>
      <c r="O455" s="25" t="str">
        <f t="shared" si="7"/>
        <v>Aprobado</v>
      </c>
    </row>
    <row r="456" spans="3:15" ht="25.5" x14ac:dyDescent="0.25">
      <c r="C456" s="29">
        <v>434</v>
      </c>
      <c r="D456" s="25">
        <v>44786</v>
      </c>
      <c r="E456" s="58" t="s">
        <v>1612</v>
      </c>
      <c r="F456" s="29" t="s">
        <v>1613</v>
      </c>
      <c r="G456" s="29" t="s">
        <v>1614</v>
      </c>
      <c r="H456" s="29" t="s">
        <v>674</v>
      </c>
      <c r="I456" s="29" t="s">
        <v>685</v>
      </c>
      <c r="J456" s="29" t="s">
        <v>685</v>
      </c>
      <c r="K456" s="29" t="s">
        <v>348</v>
      </c>
      <c r="L456" s="28">
        <v>202200142883</v>
      </c>
      <c r="M456" s="29">
        <v>2</v>
      </c>
      <c r="N456" s="35">
        <v>2</v>
      </c>
      <c r="O456" s="25" t="str">
        <f t="shared" si="7"/>
        <v>Aprobado</v>
      </c>
    </row>
    <row r="457" spans="3:15" ht="25.5" x14ac:dyDescent="0.25">
      <c r="C457" s="26">
        <v>435</v>
      </c>
      <c r="D457" s="25">
        <v>44786</v>
      </c>
      <c r="E457" s="58" t="s">
        <v>1562</v>
      </c>
      <c r="F457" s="29" t="s">
        <v>1615</v>
      </c>
      <c r="G457" s="29" t="s">
        <v>1616</v>
      </c>
      <c r="H457" s="29" t="s">
        <v>674</v>
      </c>
      <c r="I457" s="29" t="s">
        <v>674</v>
      </c>
      <c r="J457" s="29" t="s">
        <v>674</v>
      </c>
      <c r="K457" s="29" t="s">
        <v>1576</v>
      </c>
      <c r="L457" s="28">
        <v>202200142876</v>
      </c>
      <c r="M457" s="29">
        <v>2</v>
      </c>
      <c r="N457" s="35">
        <v>2</v>
      </c>
      <c r="O457" s="25" t="str">
        <f t="shared" si="7"/>
        <v>Aprobado</v>
      </c>
    </row>
    <row r="458" spans="3:15" ht="30" x14ac:dyDescent="0.25">
      <c r="C458" s="29">
        <v>436</v>
      </c>
      <c r="D458" s="25">
        <v>44786</v>
      </c>
      <c r="E458" s="58" t="s">
        <v>1617</v>
      </c>
      <c r="F458" s="29" t="s">
        <v>1618</v>
      </c>
      <c r="G458" s="29" t="s">
        <v>1619</v>
      </c>
      <c r="H458" s="29" t="s">
        <v>674</v>
      </c>
      <c r="I458" s="29" t="s">
        <v>685</v>
      </c>
      <c r="J458" s="29" t="s">
        <v>685</v>
      </c>
      <c r="K458" s="29" t="s">
        <v>348</v>
      </c>
      <c r="L458" s="28">
        <v>202200142901</v>
      </c>
      <c r="M458" s="29">
        <v>3</v>
      </c>
      <c r="N458" s="35">
        <v>3</v>
      </c>
      <c r="O458" s="25" t="str">
        <f t="shared" si="7"/>
        <v>Aprobado</v>
      </c>
    </row>
    <row r="459" spans="3:15" ht="30" x14ac:dyDescent="0.25">
      <c r="C459" s="26">
        <v>437</v>
      </c>
      <c r="D459" s="25">
        <v>44786</v>
      </c>
      <c r="E459" s="58" t="s">
        <v>1620</v>
      </c>
      <c r="F459" s="29" t="s">
        <v>1398</v>
      </c>
      <c r="G459" s="29" t="s">
        <v>1399</v>
      </c>
      <c r="H459" s="29" t="s">
        <v>1340</v>
      </c>
      <c r="I459" s="29" t="s">
        <v>43</v>
      </c>
      <c r="J459" s="29" t="s">
        <v>210</v>
      </c>
      <c r="K459" s="29" t="s">
        <v>115</v>
      </c>
      <c r="L459" s="28">
        <v>202200155623</v>
      </c>
      <c r="M459" s="29">
        <v>4</v>
      </c>
      <c r="N459" s="35">
        <v>4</v>
      </c>
      <c r="O459" s="25" t="str">
        <f t="shared" si="7"/>
        <v>Aprobado</v>
      </c>
    </row>
    <row r="460" spans="3:15" ht="38.25" x14ac:dyDescent="0.25">
      <c r="C460" s="29">
        <v>438</v>
      </c>
      <c r="D460" s="25">
        <v>44786</v>
      </c>
      <c r="E460" s="58" t="s">
        <v>1621</v>
      </c>
      <c r="F460" s="29" t="s">
        <v>1622</v>
      </c>
      <c r="G460" s="29" t="s">
        <v>1623</v>
      </c>
      <c r="H460" s="29" t="s">
        <v>1340</v>
      </c>
      <c r="I460" s="29" t="s">
        <v>43</v>
      </c>
      <c r="J460" s="29" t="s">
        <v>184</v>
      </c>
      <c r="K460" s="29" t="s">
        <v>139</v>
      </c>
      <c r="L460" s="28">
        <v>202200155632</v>
      </c>
      <c r="M460" s="29">
        <v>4</v>
      </c>
      <c r="N460" s="35">
        <v>4</v>
      </c>
      <c r="O460" s="25" t="str">
        <f t="shared" si="7"/>
        <v>Aprobado</v>
      </c>
    </row>
    <row r="461" spans="3:15" ht="38.25" x14ac:dyDescent="0.25">
      <c r="C461" s="26">
        <v>439</v>
      </c>
      <c r="D461" s="25">
        <v>44786</v>
      </c>
      <c r="E461" s="58" t="s">
        <v>1624</v>
      </c>
      <c r="F461" s="29" t="s">
        <v>1625</v>
      </c>
      <c r="G461" s="29" t="s">
        <v>1626</v>
      </c>
      <c r="H461" s="29" t="s">
        <v>1340</v>
      </c>
      <c r="I461" s="29" t="s">
        <v>43</v>
      </c>
      <c r="J461" s="29" t="s">
        <v>184</v>
      </c>
      <c r="K461" s="29" t="s">
        <v>115</v>
      </c>
      <c r="L461" s="28">
        <v>202200155642</v>
      </c>
      <c r="M461" s="29">
        <v>4</v>
      </c>
      <c r="N461" s="35">
        <v>4</v>
      </c>
      <c r="O461" s="25" t="str">
        <f t="shared" si="7"/>
        <v>Aprobado</v>
      </c>
    </row>
    <row r="462" spans="3:15" ht="38.25" x14ac:dyDescent="0.25">
      <c r="C462" s="29">
        <v>440</v>
      </c>
      <c r="D462" s="9">
        <v>44786</v>
      </c>
      <c r="E462" s="72" t="s">
        <v>1627</v>
      </c>
      <c r="F462" s="10" t="s">
        <v>1628</v>
      </c>
      <c r="G462" s="10" t="s">
        <v>1629</v>
      </c>
      <c r="H462" s="10" t="s">
        <v>1340</v>
      </c>
      <c r="I462" s="10" t="s">
        <v>43</v>
      </c>
      <c r="J462" s="10" t="s">
        <v>184</v>
      </c>
      <c r="K462" s="10" t="s">
        <v>180</v>
      </c>
      <c r="L462" s="73">
        <v>202200155644</v>
      </c>
      <c r="M462" s="10">
        <v>4</v>
      </c>
      <c r="N462" s="71">
        <v>2</v>
      </c>
      <c r="O462" s="9" t="str">
        <f t="shared" si="7"/>
        <v>Desaprobado</v>
      </c>
    </row>
    <row r="463" spans="3:15" ht="51" x14ac:dyDescent="0.25">
      <c r="C463" s="26">
        <v>441</v>
      </c>
      <c r="D463" s="25">
        <v>44788</v>
      </c>
      <c r="E463" s="58" t="s">
        <v>1630</v>
      </c>
      <c r="F463" s="29" t="s">
        <v>1631</v>
      </c>
      <c r="G463" s="29" t="s">
        <v>1632</v>
      </c>
      <c r="H463" s="29" t="s">
        <v>94</v>
      </c>
      <c r="I463" s="29" t="s">
        <v>752</v>
      </c>
      <c r="J463" s="29" t="s">
        <v>1633</v>
      </c>
      <c r="K463" s="29" t="s">
        <v>936</v>
      </c>
      <c r="L463" s="28">
        <v>202200145821</v>
      </c>
      <c r="M463" s="29">
        <v>2</v>
      </c>
      <c r="N463" s="35">
        <v>2</v>
      </c>
      <c r="O463" s="25" t="str">
        <f t="shared" si="7"/>
        <v>Aprobado</v>
      </c>
    </row>
    <row r="464" spans="3:15" ht="38.25" x14ac:dyDescent="0.25">
      <c r="C464" s="29">
        <v>442</v>
      </c>
      <c r="D464" s="25">
        <v>44788</v>
      </c>
      <c r="E464" s="58" t="s">
        <v>1634</v>
      </c>
      <c r="F464" s="29" t="s">
        <v>1635</v>
      </c>
      <c r="G464" s="29" t="s">
        <v>1636</v>
      </c>
      <c r="H464" s="29" t="s">
        <v>94</v>
      </c>
      <c r="I464" s="29" t="s">
        <v>752</v>
      </c>
      <c r="J464" s="29" t="s">
        <v>1633</v>
      </c>
      <c r="K464" s="29" t="s">
        <v>152</v>
      </c>
      <c r="L464" s="28">
        <v>202200145857</v>
      </c>
      <c r="M464" s="29">
        <v>5</v>
      </c>
      <c r="N464" s="35">
        <v>5</v>
      </c>
      <c r="O464" s="25" t="str">
        <f t="shared" si="7"/>
        <v>Aprobado</v>
      </c>
    </row>
    <row r="465" spans="3:15" ht="25.5" x14ac:dyDescent="0.25">
      <c r="C465" s="26">
        <v>443</v>
      </c>
      <c r="D465" s="25">
        <v>44788</v>
      </c>
      <c r="E465" s="58" t="s">
        <v>1637</v>
      </c>
      <c r="F465" s="29" t="s">
        <v>1638</v>
      </c>
      <c r="G465" s="29" t="s">
        <v>1639</v>
      </c>
      <c r="H465" s="29" t="s">
        <v>94</v>
      </c>
      <c r="I465" s="29" t="s">
        <v>1640</v>
      </c>
      <c r="J465" s="29" t="s">
        <v>1640</v>
      </c>
      <c r="K465" s="29" t="s">
        <v>152</v>
      </c>
      <c r="L465" s="28">
        <v>202200145875</v>
      </c>
      <c r="M465" s="29">
        <v>5</v>
      </c>
      <c r="N465" s="35">
        <v>5</v>
      </c>
      <c r="O465" s="25" t="str">
        <f t="shared" si="7"/>
        <v>Aprobado</v>
      </c>
    </row>
    <row r="466" spans="3:15" ht="30" x14ac:dyDescent="0.25">
      <c r="C466" s="29">
        <v>444</v>
      </c>
      <c r="D466" s="25">
        <v>44788</v>
      </c>
      <c r="E466" s="58" t="s">
        <v>1641</v>
      </c>
      <c r="F466" s="29" t="s">
        <v>1642</v>
      </c>
      <c r="G466" s="29" t="s">
        <v>1643</v>
      </c>
      <c r="H466" s="29" t="s">
        <v>103</v>
      </c>
      <c r="I466" s="29" t="s">
        <v>104</v>
      </c>
      <c r="J466" s="29" t="s">
        <v>104</v>
      </c>
      <c r="K466" s="29" t="s">
        <v>1284</v>
      </c>
      <c r="L466" s="28">
        <v>202200152709</v>
      </c>
      <c r="M466" s="29">
        <v>3</v>
      </c>
      <c r="N466" s="35">
        <v>3</v>
      </c>
      <c r="O466" s="25" t="str">
        <f t="shared" si="7"/>
        <v>Aprobado</v>
      </c>
    </row>
    <row r="467" spans="3:15" x14ac:dyDescent="0.25">
      <c r="C467" s="26">
        <v>445</v>
      </c>
      <c r="D467" s="25">
        <v>44788</v>
      </c>
      <c r="E467" s="58" t="s">
        <v>1644</v>
      </c>
      <c r="F467" s="29" t="s">
        <v>1645</v>
      </c>
      <c r="G467" s="29" t="s">
        <v>1646</v>
      </c>
      <c r="H467" s="29" t="s">
        <v>103</v>
      </c>
      <c r="I467" s="29" t="s">
        <v>104</v>
      </c>
      <c r="J467" s="29" t="s">
        <v>1647</v>
      </c>
      <c r="K467" s="29" t="s">
        <v>1284</v>
      </c>
      <c r="L467" s="28">
        <v>202200152740</v>
      </c>
      <c r="M467" s="29">
        <v>3</v>
      </c>
      <c r="N467" s="35">
        <v>3</v>
      </c>
      <c r="O467" s="25" t="str">
        <f t="shared" si="7"/>
        <v>Aprobado</v>
      </c>
    </row>
    <row r="468" spans="3:15" ht="38.25" x14ac:dyDescent="0.25">
      <c r="C468" s="29">
        <v>446</v>
      </c>
      <c r="D468" s="25">
        <v>44788</v>
      </c>
      <c r="E468" s="58" t="s">
        <v>67</v>
      </c>
      <c r="F468" s="29" t="s">
        <v>1648</v>
      </c>
      <c r="G468" s="29" t="s">
        <v>1649</v>
      </c>
      <c r="H468" s="29" t="s">
        <v>1340</v>
      </c>
      <c r="I468" s="29" t="s">
        <v>43</v>
      </c>
      <c r="J468" s="29" t="s">
        <v>1650</v>
      </c>
      <c r="K468" s="29" t="s">
        <v>129</v>
      </c>
      <c r="L468" s="28">
        <v>202200155607</v>
      </c>
      <c r="M468" s="29">
        <v>4</v>
      </c>
      <c r="N468" s="35">
        <v>4</v>
      </c>
      <c r="O468" s="25" t="str">
        <f t="shared" si="7"/>
        <v>Aprobado</v>
      </c>
    </row>
    <row r="469" spans="3:15" ht="38.25" x14ac:dyDescent="0.25">
      <c r="C469" s="26">
        <v>447</v>
      </c>
      <c r="D469" s="25">
        <v>44788</v>
      </c>
      <c r="E469" s="58" t="s">
        <v>67</v>
      </c>
      <c r="F469" s="29" t="s">
        <v>1651</v>
      </c>
      <c r="G469" s="29" t="s">
        <v>1652</v>
      </c>
      <c r="H469" s="29" t="s">
        <v>1340</v>
      </c>
      <c r="I469" s="29" t="s">
        <v>43</v>
      </c>
      <c r="J469" s="29" t="s">
        <v>1032</v>
      </c>
      <c r="K469" s="29" t="s">
        <v>180</v>
      </c>
      <c r="L469" s="28">
        <v>202200155643</v>
      </c>
      <c r="M469" s="29">
        <v>4</v>
      </c>
      <c r="N469" s="35">
        <v>4</v>
      </c>
      <c r="O469" s="25" t="str">
        <f t="shared" si="7"/>
        <v>Aprobado</v>
      </c>
    </row>
    <row r="470" spans="3:15" ht="25.5" x14ac:dyDescent="0.25">
      <c r="C470" s="29">
        <v>448</v>
      </c>
      <c r="D470" s="9">
        <v>44788</v>
      </c>
      <c r="E470" s="72" t="s">
        <v>46</v>
      </c>
      <c r="F470" s="10" t="s">
        <v>1315</v>
      </c>
      <c r="G470" s="10" t="s">
        <v>1341</v>
      </c>
      <c r="H470" s="10" t="s">
        <v>1340</v>
      </c>
      <c r="I470" s="10" t="s">
        <v>43</v>
      </c>
      <c r="J470" s="10" t="s">
        <v>1317</v>
      </c>
      <c r="K470" s="10" t="s">
        <v>180</v>
      </c>
      <c r="L470" s="73">
        <v>202200155636</v>
      </c>
      <c r="M470" s="10">
        <v>3</v>
      </c>
      <c r="N470" s="71">
        <v>1</v>
      </c>
      <c r="O470" s="9" t="str">
        <f t="shared" si="7"/>
        <v>Desaprobado</v>
      </c>
    </row>
    <row r="471" spans="3:15" x14ac:dyDescent="0.25">
      <c r="C471" s="26">
        <v>449</v>
      </c>
      <c r="D471" s="25">
        <v>44789</v>
      </c>
      <c r="E471" s="58" t="s">
        <v>1653</v>
      </c>
      <c r="F471" s="29" t="s">
        <v>1654</v>
      </c>
      <c r="G471" s="29" t="s">
        <v>1655</v>
      </c>
      <c r="H471" s="29" t="s">
        <v>94</v>
      </c>
      <c r="I471" s="29" t="s">
        <v>1656</v>
      </c>
      <c r="J471" s="29" t="s">
        <v>1657</v>
      </c>
      <c r="K471" s="29" t="s">
        <v>936</v>
      </c>
      <c r="L471" s="28">
        <v>202200145817</v>
      </c>
      <c r="M471" s="29">
        <v>3</v>
      </c>
      <c r="N471" s="35">
        <v>3</v>
      </c>
      <c r="O471" s="25" t="str">
        <f t="shared" si="7"/>
        <v>Aprobado</v>
      </c>
    </row>
    <row r="472" spans="3:15" ht="38.25" x14ac:dyDescent="0.25">
      <c r="C472" s="29">
        <v>450</v>
      </c>
      <c r="D472" s="25">
        <v>44789</v>
      </c>
      <c r="E472" s="58" t="s">
        <v>1658</v>
      </c>
      <c r="F472" s="29" t="s">
        <v>1659</v>
      </c>
      <c r="G472" s="29" t="s">
        <v>1660</v>
      </c>
      <c r="H472" s="29" t="s">
        <v>94</v>
      </c>
      <c r="I472" s="29" t="s">
        <v>95</v>
      </c>
      <c r="J472" s="29" t="s">
        <v>1661</v>
      </c>
      <c r="K472" s="29" t="s">
        <v>936</v>
      </c>
      <c r="L472" s="28">
        <v>202200145834</v>
      </c>
      <c r="M472" s="29">
        <v>3</v>
      </c>
      <c r="N472" s="35">
        <v>3</v>
      </c>
      <c r="O472" s="25" t="str">
        <f t="shared" si="7"/>
        <v>Aprobado</v>
      </c>
    </row>
    <row r="473" spans="3:15" ht="38.25" x14ac:dyDescent="0.25">
      <c r="C473" s="26">
        <v>451</v>
      </c>
      <c r="D473" s="25">
        <v>44789</v>
      </c>
      <c r="E473" s="58" t="s">
        <v>1662</v>
      </c>
      <c r="F473" s="29" t="s">
        <v>1663</v>
      </c>
      <c r="G473" s="29" t="s">
        <v>1664</v>
      </c>
      <c r="H473" s="29" t="s">
        <v>94</v>
      </c>
      <c r="I473" s="29" t="s">
        <v>752</v>
      </c>
      <c r="J473" s="29" t="s">
        <v>753</v>
      </c>
      <c r="K473" s="29" t="s">
        <v>936</v>
      </c>
      <c r="L473" s="28">
        <v>202200145846</v>
      </c>
      <c r="M473" s="29">
        <v>4</v>
      </c>
      <c r="N473" s="35">
        <v>4</v>
      </c>
      <c r="O473" s="25" t="str">
        <f t="shared" si="7"/>
        <v>Aprobado</v>
      </c>
    </row>
    <row r="474" spans="3:15" ht="25.5" x14ac:dyDescent="0.25">
      <c r="C474" s="29">
        <v>452</v>
      </c>
      <c r="D474" s="25">
        <v>44789</v>
      </c>
      <c r="E474" s="58" t="s">
        <v>1665</v>
      </c>
      <c r="F474" s="29" t="s">
        <v>1666</v>
      </c>
      <c r="G474" s="29" t="s">
        <v>1667</v>
      </c>
      <c r="H474" s="29" t="s">
        <v>94</v>
      </c>
      <c r="I474" s="29" t="s">
        <v>95</v>
      </c>
      <c r="J474" s="29" t="s">
        <v>1668</v>
      </c>
      <c r="K474" s="29" t="s">
        <v>936</v>
      </c>
      <c r="L474" s="28">
        <v>202200145868</v>
      </c>
      <c r="M474" s="29">
        <v>4</v>
      </c>
      <c r="N474" s="35">
        <v>4</v>
      </c>
      <c r="O474" s="25" t="str">
        <f t="shared" si="7"/>
        <v>Aprobado</v>
      </c>
    </row>
    <row r="475" spans="3:15" ht="25.5" x14ac:dyDescent="0.25">
      <c r="C475" s="26">
        <v>453</v>
      </c>
      <c r="D475" s="25">
        <v>44789</v>
      </c>
      <c r="E475" s="58" t="s">
        <v>1669</v>
      </c>
      <c r="F475" s="29" t="s">
        <v>1670</v>
      </c>
      <c r="G475" s="29" t="s">
        <v>1671</v>
      </c>
      <c r="H475" s="29" t="s">
        <v>103</v>
      </c>
      <c r="I475" s="29" t="s">
        <v>1108</v>
      </c>
      <c r="J475" s="29" t="s">
        <v>1672</v>
      </c>
      <c r="K475" s="29" t="s">
        <v>1284</v>
      </c>
      <c r="L475" s="28">
        <v>202200152715</v>
      </c>
      <c r="M475" s="29">
        <v>2</v>
      </c>
      <c r="N475" s="35">
        <v>2</v>
      </c>
      <c r="O475" s="25" t="str">
        <f t="shared" si="7"/>
        <v>Aprobado</v>
      </c>
    </row>
    <row r="476" spans="3:15" ht="38.25" x14ac:dyDescent="0.25">
      <c r="C476" s="29">
        <v>454</v>
      </c>
      <c r="D476" s="25">
        <v>44789</v>
      </c>
      <c r="E476" s="58" t="s">
        <v>1481</v>
      </c>
      <c r="F476" s="29" t="s">
        <v>1673</v>
      </c>
      <c r="G476" s="29" t="s">
        <v>1674</v>
      </c>
      <c r="H476" s="29" t="s">
        <v>1340</v>
      </c>
      <c r="I476" s="29" t="s">
        <v>43</v>
      </c>
      <c r="J476" s="29" t="s">
        <v>220</v>
      </c>
      <c r="K476" s="29" t="s">
        <v>180</v>
      </c>
      <c r="L476" s="28">
        <v>202200155594</v>
      </c>
      <c r="M476" s="29">
        <v>4</v>
      </c>
      <c r="N476" s="35">
        <v>4</v>
      </c>
      <c r="O476" s="25" t="str">
        <f t="shared" si="7"/>
        <v>Aprobado</v>
      </c>
    </row>
    <row r="477" spans="3:15" ht="38.25" x14ac:dyDescent="0.25">
      <c r="C477" s="26">
        <v>455</v>
      </c>
      <c r="D477" s="25">
        <v>44789</v>
      </c>
      <c r="E477" s="58" t="s">
        <v>143</v>
      </c>
      <c r="F477" s="29" t="s">
        <v>1675</v>
      </c>
      <c r="G477" s="29" t="s">
        <v>1676</v>
      </c>
      <c r="H477" s="29" t="s">
        <v>1340</v>
      </c>
      <c r="I477" s="29" t="s">
        <v>44</v>
      </c>
      <c r="J477" s="29" t="s">
        <v>44</v>
      </c>
      <c r="K477" s="29" t="s">
        <v>115</v>
      </c>
      <c r="L477" s="28">
        <v>202200155595</v>
      </c>
      <c r="M477" s="29">
        <v>5</v>
      </c>
      <c r="N477" s="35">
        <v>5</v>
      </c>
      <c r="O477" s="25" t="str">
        <f t="shared" si="7"/>
        <v>Aprobado</v>
      </c>
    </row>
    <row r="478" spans="3:15" ht="25.5" x14ac:dyDescent="0.25">
      <c r="C478" s="29">
        <v>456</v>
      </c>
      <c r="D478" s="25">
        <v>44789</v>
      </c>
      <c r="E478" s="58" t="s">
        <v>1677</v>
      </c>
      <c r="F478" s="29" t="s">
        <v>1678</v>
      </c>
      <c r="G478" s="29" t="s">
        <v>1679</v>
      </c>
      <c r="H478" s="29" t="s">
        <v>1340</v>
      </c>
      <c r="I478" s="29" t="s">
        <v>44</v>
      </c>
      <c r="J478" s="29" t="s">
        <v>44</v>
      </c>
      <c r="K478" s="29" t="s">
        <v>139</v>
      </c>
      <c r="L478" s="28">
        <v>202200155616</v>
      </c>
      <c r="M478" s="29">
        <v>3</v>
      </c>
      <c r="N478" s="35">
        <v>3</v>
      </c>
      <c r="O478" s="25" t="str">
        <f t="shared" ref="O478:O541" si="8">IF(M478=N478,"Aprobado","Desaprobado")</f>
        <v>Aprobado</v>
      </c>
    </row>
    <row r="479" spans="3:15" ht="51" x14ac:dyDescent="0.25">
      <c r="C479" s="26">
        <v>457</v>
      </c>
      <c r="D479" s="25">
        <v>44789</v>
      </c>
      <c r="E479" s="58" t="s">
        <v>1680</v>
      </c>
      <c r="F479" s="29" t="s">
        <v>1681</v>
      </c>
      <c r="G479" s="29" t="s">
        <v>1682</v>
      </c>
      <c r="H479" s="29" t="s">
        <v>1340</v>
      </c>
      <c r="I479" s="29" t="s">
        <v>43</v>
      </c>
      <c r="J479" s="29" t="s">
        <v>220</v>
      </c>
      <c r="K479" s="29" t="s">
        <v>115</v>
      </c>
      <c r="L479" s="28">
        <v>202200155621</v>
      </c>
      <c r="M479" s="29">
        <v>4</v>
      </c>
      <c r="N479" s="35">
        <v>4</v>
      </c>
      <c r="O479" s="25" t="str">
        <f t="shared" si="8"/>
        <v>Aprobado</v>
      </c>
    </row>
    <row r="480" spans="3:15" ht="25.5" x14ac:dyDescent="0.25">
      <c r="C480" s="29">
        <v>458</v>
      </c>
      <c r="D480" s="25">
        <v>44789</v>
      </c>
      <c r="E480" s="58" t="s">
        <v>1459</v>
      </c>
      <c r="F480" s="29" t="s">
        <v>1460</v>
      </c>
      <c r="G480" s="29" t="s">
        <v>1461</v>
      </c>
      <c r="H480" s="29" t="s">
        <v>1355</v>
      </c>
      <c r="I480" s="29" t="s">
        <v>43</v>
      </c>
      <c r="J480" s="29" t="s">
        <v>66</v>
      </c>
      <c r="K480" s="29" t="s">
        <v>152</v>
      </c>
      <c r="L480" s="28">
        <v>202200146945</v>
      </c>
      <c r="M480" s="29">
        <v>4</v>
      </c>
      <c r="N480" s="35">
        <v>4</v>
      </c>
      <c r="O480" s="25" t="str">
        <f t="shared" si="8"/>
        <v>Aprobado</v>
      </c>
    </row>
    <row r="481" spans="3:15" ht="25.5" x14ac:dyDescent="0.25">
      <c r="C481" s="26">
        <v>459</v>
      </c>
      <c r="D481" s="25">
        <v>44789</v>
      </c>
      <c r="E481" s="58" t="s">
        <v>135</v>
      </c>
      <c r="F481" s="29" t="s">
        <v>1683</v>
      </c>
      <c r="G481" s="29" t="s">
        <v>1684</v>
      </c>
      <c r="H481" s="29" t="s">
        <v>1355</v>
      </c>
      <c r="I481" s="29" t="s">
        <v>43</v>
      </c>
      <c r="J481" s="29" t="s">
        <v>273</v>
      </c>
      <c r="K481" s="29" t="s">
        <v>39</v>
      </c>
      <c r="L481" s="28">
        <v>202200147039</v>
      </c>
      <c r="M481" s="29">
        <v>4</v>
      </c>
      <c r="N481" s="35">
        <v>4</v>
      </c>
      <c r="O481" s="25" t="str">
        <f t="shared" si="8"/>
        <v>Aprobado</v>
      </c>
    </row>
    <row r="482" spans="3:15" ht="38.25" x14ac:dyDescent="0.25">
      <c r="C482" s="29">
        <v>460</v>
      </c>
      <c r="D482" s="25">
        <v>44789</v>
      </c>
      <c r="E482" s="58" t="s">
        <v>1685</v>
      </c>
      <c r="F482" s="29" t="s">
        <v>1686</v>
      </c>
      <c r="G482" s="29" t="s">
        <v>1687</v>
      </c>
      <c r="H482" s="29" t="s">
        <v>1355</v>
      </c>
      <c r="I482" s="29" t="s">
        <v>43</v>
      </c>
      <c r="J482" s="29" t="s">
        <v>66</v>
      </c>
      <c r="K482" s="29" t="s">
        <v>39</v>
      </c>
      <c r="L482" s="28">
        <v>202200147181</v>
      </c>
      <c r="M482" s="29">
        <v>3</v>
      </c>
      <c r="N482" s="35">
        <v>3</v>
      </c>
      <c r="O482" s="25" t="str">
        <f t="shared" si="8"/>
        <v>Aprobado</v>
      </c>
    </row>
    <row r="483" spans="3:15" ht="51" x14ac:dyDescent="0.25">
      <c r="C483" s="26">
        <v>461</v>
      </c>
      <c r="D483" s="25">
        <v>44789</v>
      </c>
      <c r="E483" s="58" t="s">
        <v>1688</v>
      </c>
      <c r="F483" s="29" t="s">
        <v>1689</v>
      </c>
      <c r="G483" s="29" t="s">
        <v>1690</v>
      </c>
      <c r="H483" s="29" t="s">
        <v>1355</v>
      </c>
      <c r="I483" s="29" t="s">
        <v>43</v>
      </c>
      <c r="J483" s="29" t="s">
        <v>58</v>
      </c>
      <c r="K483" s="29" t="s">
        <v>39</v>
      </c>
      <c r="L483" s="28">
        <v>202200147219</v>
      </c>
      <c r="M483" s="29">
        <v>3</v>
      </c>
      <c r="N483" s="35">
        <v>3</v>
      </c>
      <c r="O483" s="25" t="str">
        <f t="shared" si="8"/>
        <v>Aprobado</v>
      </c>
    </row>
    <row r="484" spans="3:15" ht="30" x14ac:dyDescent="0.25">
      <c r="C484" s="29">
        <v>462</v>
      </c>
      <c r="D484" s="25">
        <v>44789</v>
      </c>
      <c r="E484" s="58" t="s">
        <v>1691</v>
      </c>
      <c r="F484" s="29" t="s">
        <v>1692</v>
      </c>
      <c r="G484" s="29" t="s">
        <v>1693</v>
      </c>
      <c r="H484" s="29" t="s">
        <v>1355</v>
      </c>
      <c r="I484" s="29" t="s">
        <v>43</v>
      </c>
      <c r="J484" s="29" t="s">
        <v>58</v>
      </c>
      <c r="K484" s="29" t="s">
        <v>39</v>
      </c>
      <c r="L484" s="28">
        <v>202200147222</v>
      </c>
      <c r="M484" s="29">
        <v>1</v>
      </c>
      <c r="N484" s="35">
        <v>1</v>
      </c>
      <c r="O484" s="25" t="str">
        <f t="shared" si="8"/>
        <v>Aprobado</v>
      </c>
    </row>
    <row r="485" spans="3:15" ht="25.5" x14ac:dyDescent="0.25">
      <c r="C485" s="26">
        <v>463</v>
      </c>
      <c r="D485" s="25">
        <v>44789</v>
      </c>
      <c r="E485" s="58" t="s">
        <v>135</v>
      </c>
      <c r="F485" s="29" t="s">
        <v>1694</v>
      </c>
      <c r="G485" s="29" t="s">
        <v>1695</v>
      </c>
      <c r="H485" s="29" t="s">
        <v>1355</v>
      </c>
      <c r="I485" s="29" t="s">
        <v>43</v>
      </c>
      <c r="J485" s="29" t="s">
        <v>146</v>
      </c>
      <c r="K485" s="29" t="s">
        <v>123</v>
      </c>
      <c r="L485" s="28">
        <v>202200147270</v>
      </c>
      <c r="M485" s="29">
        <v>4</v>
      </c>
      <c r="N485" s="35">
        <v>4</v>
      </c>
      <c r="O485" s="25" t="str">
        <f t="shared" si="8"/>
        <v>Aprobado</v>
      </c>
    </row>
    <row r="486" spans="3:15" ht="30" x14ac:dyDescent="0.25">
      <c r="C486" s="29">
        <v>464</v>
      </c>
      <c r="D486" s="25">
        <v>44789</v>
      </c>
      <c r="E486" s="58" t="s">
        <v>638</v>
      </c>
      <c r="F486" s="29">
        <v>130868</v>
      </c>
      <c r="G486" s="29" t="s">
        <v>1696</v>
      </c>
      <c r="H486" s="29" t="s">
        <v>632</v>
      </c>
      <c r="I486" s="29" t="s">
        <v>1433</v>
      </c>
      <c r="J486" s="29" t="s">
        <v>1697</v>
      </c>
      <c r="K486" s="29" t="s">
        <v>1079</v>
      </c>
      <c r="L486" s="28">
        <v>202200152379</v>
      </c>
      <c r="M486" s="29">
        <v>3</v>
      </c>
      <c r="N486" s="35">
        <v>3</v>
      </c>
      <c r="O486" s="25" t="str">
        <f t="shared" si="8"/>
        <v>Aprobado</v>
      </c>
    </row>
    <row r="487" spans="3:15" ht="25.5" x14ac:dyDescent="0.25">
      <c r="C487" s="26">
        <v>465</v>
      </c>
      <c r="D487" s="25">
        <v>44789</v>
      </c>
      <c r="E487" s="58" t="s">
        <v>1698</v>
      </c>
      <c r="F487" s="29">
        <v>143204</v>
      </c>
      <c r="G487" s="29" t="s">
        <v>1699</v>
      </c>
      <c r="H487" s="29" t="s">
        <v>632</v>
      </c>
      <c r="I487" s="29" t="s">
        <v>1433</v>
      </c>
      <c r="J487" s="29" t="s">
        <v>1700</v>
      </c>
      <c r="K487" s="29" t="s">
        <v>1079</v>
      </c>
      <c r="L487" s="28">
        <v>202200152382</v>
      </c>
      <c r="M487" s="29">
        <v>3</v>
      </c>
      <c r="N487" s="35">
        <v>3</v>
      </c>
      <c r="O487" s="25" t="str">
        <f t="shared" si="8"/>
        <v>Aprobado</v>
      </c>
    </row>
    <row r="488" spans="3:15" ht="25.5" x14ac:dyDescent="0.25">
      <c r="C488" s="29">
        <v>466</v>
      </c>
      <c r="D488" s="25">
        <v>44789</v>
      </c>
      <c r="E488" s="58" t="s">
        <v>1701</v>
      </c>
      <c r="F488" s="29">
        <v>93554</v>
      </c>
      <c r="G488" s="29" t="s">
        <v>1702</v>
      </c>
      <c r="H488" s="29" t="s">
        <v>632</v>
      </c>
      <c r="I488" s="29" t="s">
        <v>1433</v>
      </c>
      <c r="J488" s="29" t="s">
        <v>1434</v>
      </c>
      <c r="K488" s="29" t="s">
        <v>1079</v>
      </c>
      <c r="L488" s="28">
        <v>202200152352</v>
      </c>
      <c r="M488" s="29">
        <v>3</v>
      </c>
      <c r="N488" s="35">
        <v>3</v>
      </c>
      <c r="O488" s="25" t="str">
        <f t="shared" si="8"/>
        <v>Aprobado</v>
      </c>
    </row>
    <row r="489" spans="3:15" ht="25.5" x14ac:dyDescent="0.25">
      <c r="C489" s="26">
        <v>467</v>
      </c>
      <c r="D489" s="25">
        <v>44789</v>
      </c>
      <c r="E489" s="58" t="s">
        <v>1703</v>
      </c>
      <c r="F489" s="29">
        <v>116755</v>
      </c>
      <c r="G489" s="29" t="s">
        <v>1704</v>
      </c>
      <c r="H489" s="29" t="s">
        <v>632</v>
      </c>
      <c r="I489" s="29" t="s">
        <v>1433</v>
      </c>
      <c r="J489" s="29" t="s">
        <v>1700</v>
      </c>
      <c r="K489" s="29" t="s">
        <v>1079</v>
      </c>
      <c r="L489" s="28">
        <v>202200152341</v>
      </c>
      <c r="M489" s="29">
        <v>3</v>
      </c>
      <c r="N489" s="35">
        <v>3</v>
      </c>
      <c r="O489" s="25" t="str">
        <f t="shared" si="8"/>
        <v>Aprobado</v>
      </c>
    </row>
    <row r="490" spans="3:15" ht="38.25" x14ac:dyDescent="0.25">
      <c r="C490" s="29">
        <v>468</v>
      </c>
      <c r="D490" s="25">
        <v>44790</v>
      </c>
      <c r="E490" s="58" t="s">
        <v>1705</v>
      </c>
      <c r="F490" s="29" t="s">
        <v>1706</v>
      </c>
      <c r="G490" s="29" t="s">
        <v>1707</v>
      </c>
      <c r="H490" s="29" t="s">
        <v>94</v>
      </c>
      <c r="I490" s="29" t="s">
        <v>424</v>
      </c>
      <c r="J490" s="29" t="s">
        <v>1708</v>
      </c>
      <c r="K490" s="29" t="s">
        <v>936</v>
      </c>
      <c r="L490" s="28">
        <v>202200145836</v>
      </c>
      <c r="M490" s="29">
        <v>1</v>
      </c>
      <c r="N490" s="35">
        <v>1</v>
      </c>
      <c r="O490" s="25" t="str">
        <f t="shared" si="8"/>
        <v>Aprobado</v>
      </c>
    </row>
    <row r="491" spans="3:15" ht="51" x14ac:dyDescent="0.25">
      <c r="C491" s="26">
        <v>469</v>
      </c>
      <c r="D491" s="25">
        <v>44790</v>
      </c>
      <c r="E491" s="58" t="s">
        <v>1709</v>
      </c>
      <c r="F491" s="29" t="s">
        <v>1710</v>
      </c>
      <c r="G491" s="29" t="s">
        <v>1711</v>
      </c>
      <c r="H491" s="29" t="s">
        <v>94</v>
      </c>
      <c r="I491" s="29" t="s">
        <v>1712</v>
      </c>
      <c r="J491" s="29" t="s">
        <v>1713</v>
      </c>
      <c r="K491" s="29" t="s">
        <v>936</v>
      </c>
      <c r="L491" s="28">
        <v>202200145840</v>
      </c>
      <c r="M491" s="29">
        <v>2</v>
      </c>
      <c r="N491" s="35">
        <v>2</v>
      </c>
      <c r="O491" s="25" t="str">
        <f t="shared" si="8"/>
        <v>Aprobado</v>
      </c>
    </row>
    <row r="492" spans="3:15" x14ac:dyDescent="0.25">
      <c r="C492" s="29">
        <v>470</v>
      </c>
      <c r="D492" s="25">
        <v>44790</v>
      </c>
      <c r="E492" s="58" t="s">
        <v>1714</v>
      </c>
      <c r="F492" s="29" t="s">
        <v>1715</v>
      </c>
      <c r="G492" s="29" t="s">
        <v>1716</v>
      </c>
      <c r="H492" s="29" t="s">
        <v>94</v>
      </c>
      <c r="I492" s="29" t="s">
        <v>1712</v>
      </c>
      <c r="J492" s="29" t="s">
        <v>1712</v>
      </c>
      <c r="K492" s="29" t="s">
        <v>936</v>
      </c>
      <c r="L492" s="28">
        <v>202200145852</v>
      </c>
      <c r="M492" s="29">
        <v>3</v>
      </c>
      <c r="N492" s="35">
        <v>3</v>
      </c>
      <c r="O492" s="25" t="str">
        <f t="shared" si="8"/>
        <v>Aprobado</v>
      </c>
    </row>
    <row r="493" spans="3:15" ht="25.5" x14ac:dyDescent="0.25">
      <c r="C493" s="26">
        <v>471</v>
      </c>
      <c r="D493" s="25">
        <v>44790</v>
      </c>
      <c r="E493" s="58" t="s">
        <v>1717</v>
      </c>
      <c r="F493" s="29" t="s">
        <v>1718</v>
      </c>
      <c r="G493" s="29" t="s">
        <v>1719</v>
      </c>
      <c r="H493" s="29" t="s">
        <v>735</v>
      </c>
      <c r="I493" s="29" t="s">
        <v>832</v>
      </c>
      <c r="J493" s="29" t="s">
        <v>847</v>
      </c>
      <c r="K493" s="29" t="s">
        <v>152</v>
      </c>
      <c r="L493" s="28">
        <v>202200161564</v>
      </c>
      <c r="M493" s="29">
        <v>3</v>
      </c>
      <c r="N493" s="35">
        <v>3</v>
      </c>
      <c r="O493" s="25" t="str">
        <f t="shared" si="8"/>
        <v>Aprobado</v>
      </c>
    </row>
    <row r="494" spans="3:15" x14ac:dyDescent="0.25">
      <c r="C494" s="29">
        <v>472</v>
      </c>
      <c r="D494" s="25">
        <v>44790</v>
      </c>
      <c r="E494" s="58" t="s">
        <v>1720</v>
      </c>
      <c r="F494" s="29" t="s">
        <v>1721</v>
      </c>
      <c r="G494" s="29" t="s">
        <v>1722</v>
      </c>
      <c r="H494" s="29" t="s">
        <v>1340</v>
      </c>
      <c r="I494" s="29" t="s">
        <v>43</v>
      </c>
      <c r="J494" s="29" t="s">
        <v>43</v>
      </c>
      <c r="K494" s="29" t="s">
        <v>180</v>
      </c>
      <c r="L494" s="28">
        <v>202200155588</v>
      </c>
      <c r="M494" s="29">
        <v>3</v>
      </c>
      <c r="N494" s="35">
        <v>3</v>
      </c>
      <c r="O494" s="25" t="str">
        <f t="shared" si="8"/>
        <v>Aprobado</v>
      </c>
    </row>
    <row r="495" spans="3:15" ht="30" x14ac:dyDescent="0.25">
      <c r="C495" s="26">
        <v>473</v>
      </c>
      <c r="D495" s="25">
        <v>44790</v>
      </c>
      <c r="E495" s="58" t="s">
        <v>1723</v>
      </c>
      <c r="F495" s="29" t="s">
        <v>1724</v>
      </c>
      <c r="G495" s="29" t="s">
        <v>1725</v>
      </c>
      <c r="H495" s="29" t="s">
        <v>1340</v>
      </c>
      <c r="I495" s="29" t="s">
        <v>43</v>
      </c>
      <c r="J495" s="29" t="s">
        <v>134</v>
      </c>
      <c r="K495" s="29" t="s">
        <v>115</v>
      </c>
      <c r="L495" s="28">
        <v>202200155615</v>
      </c>
      <c r="M495" s="29">
        <v>3</v>
      </c>
      <c r="N495" s="35">
        <v>3</v>
      </c>
      <c r="O495" s="25" t="str">
        <f t="shared" si="8"/>
        <v>Aprobado</v>
      </c>
    </row>
    <row r="496" spans="3:15" ht="38.25" x14ac:dyDescent="0.25">
      <c r="C496" s="29">
        <v>474</v>
      </c>
      <c r="D496" s="25">
        <v>44790</v>
      </c>
      <c r="E496" s="58" t="s">
        <v>1726</v>
      </c>
      <c r="F496" s="29" t="s">
        <v>1727</v>
      </c>
      <c r="G496" s="29" t="s">
        <v>1728</v>
      </c>
      <c r="H496" s="29" t="s">
        <v>1340</v>
      </c>
      <c r="I496" s="29" t="s">
        <v>43</v>
      </c>
      <c r="J496" s="29" t="s">
        <v>134</v>
      </c>
      <c r="K496" s="29" t="s">
        <v>180</v>
      </c>
      <c r="L496" s="28">
        <v>202200155629</v>
      </c>
      <c r="M496" s="29">
        <v>3</v>
      </c>
      <c r="N496" s="35">
        <v>3</v>
      </c>
      <c r="O496" s="25" t="str">
        <f t="shared" si="8"/>
        <v>Aprobado</v>
      </c>
    </row>
    <row r="497" spans="3:15" ht="25.5" x14ac:dyDescent="0.25">
      <c r="C497" s="26">
        <v>475</v>
      </c>
      <c r="D497" s="25">
        <v>44790</v>
      </c>
      <c r="E497" s="58" t="s">
        <v>67</v>
      </c>
      <c r="F497" s="29" t="s">
        <v>1729</v>
      </c>
      <c r="G497" s="29" t="s">
        <v>1730</v>
      </c>
      <c r="H497" s="29" t="s">
        <v>1340</v>
      </c>
      <c r="I497" s="29" t="s">
        <v>43</v>
      </c>
      <c r="J497" s="29" t="s">
        <v>134</v>
      </c>
      <c r="K497" s="29" t="s">
        <v>180</v>
      </c>
      <c r="L497" s="28">
        <v>202200155645</v>
      </c>
      <c r="M497" s="29">
        <v>4</v>
      </c>
      <c r="N497" s="35">
        <v>4</v>
      </c>
      <c r="O497" s="25" t="str">
        <f t="shared" si="8"/>
        <v>Aprobado</v>
      </c>
    </row>
    <row r="498" spans="3:15" ht="38.25" x14ac:dyDescent="0.25">
      <c r="C498" s="29">
        <v>476</v>
      </c>
      <c r="D498" s="25">
        <v>44790</v>
      </c>
      <c r="E498" s="58" t="s">
        <v>135</v>
      </c>
      <c r="F498" s="29" t="s">
        <v>1731</v>
      </c>
      <c r="G498" s="29" t="s">
        <v>1732</v>
      </c>
      <c r="H498" s="29" t="s">
        <v>1355</v>
      </c>
      <c r="I498" s="29" t="s">
        <v>43</v>
      </c>
      <c r="J498" s="29" t="s">
        <v>191</v>
      </c>
      <c r="K498" s="29" t="s">
        <v>123</v>
      </c>
      <c r="L498" s="28">
        <v>202200146508</v>
      </c>
      <c r="M498" s="29">
        <v>4</v>
      </c>
      <c r="N498" s="35">
        <v>4</v>
      </c>
      <c r="O498" s="25" t="str">
        <f t="shared" si="8"/>
        <v>Aprobado</v>
      </c>
    </row>
    <row r="499" spans="3:15" ht="30" x14ac:dyDescent="0.25">
      <c r="C499" s="26">
        <v>477</v>
      </c>
      <c r="D499" s="25">
        <v>44790</v>
      </c>
      <c r="E499" s="58" t="s">
        <v>1733</v>
      </c>
      <c r="F499" s="29" t="s">
        <v>1734</v>
      </c>
      <c r="G499" s="29" t="s">
        <v>1735</v>
      </c>
      <c r="H499" s="29" t="s">
        <v>1355</v>
      </c>
      <c r="I499" s="29" t="s">
        <v>43</v>
      </c>
      <c r="J499" s="29" t="s">
        <v>1160</v>
      </c>
      <c r="K499" s="29" t="s">
        <v>152</v>
      </c>
      <c r="L499" s="28">
        <v>202200147050</v>
      </c>
      <c r="M499" s="29">
        <v>4</v>
      </c>
      <c r="N499" s="35">
        <v>4</v>
      </c>
      <c r="O499" s="25" t="str">
        <f t="shared" si="8"/>
        <v>Aprobado</v>
      </c>
    </row>
    <row r="500" spans="3:15" ht="25.5" x14ac:dyDescent="0.25">
      <c r="C500" s="29">
        <v>478</v>
      </c>
      <c r="D500" s="25">
        <v>44790</v>
      </c>
      <c r="E500" s="58" t="s">
        <v>1736</v>
      </c>
      <c r="F500" s="29" t="s">
        <v>1737</v>
      </c>
      <c r="G500" s="29" t="s">
        <v>1738</v>
      </c>
      <c r="H500" s="29" t="s">
        <v>1355</v>
      </c>
      <c r="I500" s="29" t="s">
        <v>43</v>
      </c>
      <c r="J500" s="29" t="s">
        <v>1739</v>
      </c>
      <c r="K500" s="29" t="s">
        <v>39</v>
      </c>
      <c r="L500" s="28">
        <v>202200147169</v>
      </c>
      <c r="M500" s="29">
        <v>4</v>
      </c>
      <c r="N500" s="35">
        <v>4</v>
      </c>
      <c r="O500" s="25" t="str">
        <f t="shared" si="8"/>
        <v>Aprobado</v>
      </c>
    </row>
    <row r="501" spans="3:15" ht="51" x14ac:dyDescent="0.25">
      <c r="C501" s="26">
        <v>479</v>
      </c>
      <c r="D501" s="25">
        <v>44790</v>
      </c>
      <c r="E501" s="58" t="s">
        <v>1157</v>
      </c>
      <c r="F501" s="29" t="s">
        <v>1158</v>
      </c>
      <c r="G501" s="29" t="s">
        <v>1740</v>
      </c>
      <c r="H501" s="29" t="s">
        <v>1355</v>
      </c>
      <c r="I501" s="29" t="s">
        <v>43</v>
      </c>
      <c r="J501" s="29" t="s">
        <v>1160</v>
      </c>
      <c r="K501" s="29" t="s">
        <v>152</v>
      </c>
      <c r="L501" s="28">
        <v>202200147207</v>
      </c>
      <c r="M501" s="29">
        <v>4</v>
      </c>
      <c r="N501" s="35">
        <v>4</v>
      </c>
      <c r="O501" s="25" t="str">
        <f t="shared" si="8"/>
        <v>Aprobado</v>
      </c>
    </row>
    <row r="502" spans="3:15" ht="38.25" x14ac:dyDescent="0.25">
      <c r="C502" s="29">
        <v>480</v>
      </c>
      <c r="D502" s="25">
        <v>44791</v>
      </c>
      <c r="E502" s="58" t="s">
        <v>306</v>
      </c>
      <c r="F502" s="29" t="s">
        <v>1741</v>
      </c>
      <c r="G502" s="29" t="s">
        <v>1742</v>
      </c>
      <c r="H502" s="29" t="s">
        <v>94</v>
      </c>
      <c r="I502" s="29" t="s">
        <v>643</v>
      </c>
      <c r="J502" s="29" t="s">
        <v>648</v>
      </c>
      <c r="K502" s="29" t="s">
        <v>152</v>
      </c>
      <c r="L502" s="28">
        <v>202200145825</v>
      </c>
      <c r="M502" s="29">
        <v>3</v>
      </c>
      <c r="N502" s="35">
        <v>3</v>
      </c>
      <c r="O502" s="25" t="str">
        <f t="shared" si="8"/>
        <v>Aprobado</v>
      </c>
    </row>
    <row r="503" spans="3:15" ht="30" x14ac:dyDescent="0.25">
      <c r="C503" s="26">
        <v>481</v>
      </c>
      <c r="D503" s="25">
        <v>44791</v>
      </c>
      <c r="E503" s="58" t="s">
        <v>1743</v>
      </c>
      <c r="F503" s="29" t="s">
        <v>1744</v>
      </c>
      <c r="G503" s="29" t="s">
        <v>1745</v>
      </c>
      <c r="H503" s="29" t="s">
        <v>94</v>
      </c>
      <c r="I503" s="29" t="s">
        <v>702</v>
      </c>
      <c r="J503" s="29" t="s">
        <v>703</v>
      </c>
      <c r="K503" s="29" t="s">
        <v>936</v>
      </c>
      <c r="L503" s="28">
        <v>202200145829</v>
      </c>
      <c r="M503" s="29">
        <v>3</v>
      </c>
      <c r="N503" s="35">
        <v>3</v>
      </c>
      <c r="O503" s="25" t="str">
        <f t="shared" si="8"/>
        <v>Aprobado</v>
      </c>
    </row>
    <row r="504" spans="3:15" ht="51" x14ac:dyDescent="0.25">
      <c r="C504" s="29">
        <v>482</v>
      </c>
      <c r="D504" s="25">
        <v>44791</v>
      </c>
      <c r="E504" s="58" t="s">
        <v>1746</v>
      </c>
      <c r="F504" s="29" t="s">
        <v>1747</v>
      </c>
      <c r="G504" s="29" t="s">
        <v>1748</v>
      </c>
      <c r="H504" s="29" t="s">
        <v>94</v>
      </c>
      <c r="I504" s="29" t="s">
        <v>643</v>
      </c>
      <c r="J504" s="29" t="s">
        <v>648</v>
      </c>
      <c r="K504" s="29" t="s">
        <v>152</v>
      </c>
      <c r="L504" s="28">
        <v>202200145843</v>
      </c>
      <c r="M504" s="29">
        <v>3</v>
      </c>
      <c r="N504" s="35">
        <v>3</v>
      </c>
      <c r="O504" s="25" t="str">
        <f t="shared" si="8"/>
        <v>Aprobado</v>
      </c>
    </row>
    <row r="505" spans="3:15" ht="25.5" x14ac:dyDescent="0.25">
      <c r="C505" s="26">
        <v>483</v>
      </c>
      <c r="D505" s="25">
        <v>44791</v>
      </c>
      <c r="E505" s="58" t="s">
        <v>1749</v>
      </c>
      <c r="F505" s="29" t="s">
        <v>1750</v>
      </c>
      <c r="G505" s="29" t="s">
        <v>1751</v>
      </c>
      <c r="H505" s="29" t="s">
        <v>94</v>
      </c>
      <c r="I505" s="29" t="s">
        <v>643</v>
      </c>
      <c r="J505" s="29" t="s">
        <v>644</v>
      </c>
      <c r="K505" s="29" t="s">
        <v>936</v>
      </c>
      <c r="L505" s="28">
        <v>202200145862</v>
      </c>
      <c r="M505" s="29">
        <v>5</v>
      </c>
      <c r="N505" s="35">
        <v>5</v>
      </c>
      <c r="O505" s="25" t="str">
        <f t="shared" si="8"/>
        <v>Aprobado</v>
      </c>
    </row>
    <row r="506" spans="3:15" ht="38.25" x14ac:dyDescent="0.25">
      <c r="C506" s="29">
        <v>484</v>
      </c>
      <c r="D506" s="25">
        <v>44791</v>
      </c>
      <c r="E506" s="58" t="s">
        <v>1752</v>
      </c>
      <c r="F506" s="29" t="s">
        <v>1753</v>
      </c>
      <c r="G506" s="29" t="s">
        <v>1754</v>
      </c>
      <c r="H506" s="29" t="s">
        <v>94</v>
      </c>
      <c r="I506" s="29" t="s">
        <v>643</v>
      </c>
      <c r="J506" s="29" t="s">
        <v>648</v>
      </c>
      <c r="K506" s="29" t="s">
        <v>152</v>
      </c>
      <c r="L506" s="28">
        <v>202200145877</v>
      </c>
      <c r="M506" s="29">
        <v>3</v>
      </c>
      <c r="N506" s="35">
        <v>3</v>
      </c>
      <c r="O506" s="25" t="str">
        <f t="shared" si="8"/>
        <v>Aprobado</v>
      </c>
    </row>
    <row r="507" spans="3:15" ht="25.5" x14ac:dyDescent="0.25">
      <c r="C507" s="26">
        <v>485</v>
      </c>
      <c r="D507" s="25">
        <v>44791</v>
      </c>
      <c r="E507" s="58" t="s">
        <v>1755</v>
      </c>
      <c r="F507" s="29" t="s">
        <v>1756</v>
      </c>
      <c r="G507" s="29" t="s">
        <v>1757</v>
      </c>
      <c r="H507" s="29" t="s">
        <v>94</v>
      </c>
      <c r="I507" s="29" t="s">
        <v>643</v>
      </c>
      <c r="J507" s="29" t="s">
        <v>644</v>
      </c>
      <c r="K507" s="29" t="s">
        <v>152</v>
      </c>
      <c r="L507" s="28">
        <v>202200145819</v>
      </c>
      <c r="M507" s="29">
        <v>4</v>
      </c>
      <c r="N507" s="35">
        <v>4</v>
      </c>
      <c r="O507" s="25" t="str">
        <f t="shared" si="8"/>
        <v>Aprobado</v>
      </c>
    </row>
    <row r="508" spans="3:15" ht="30" x14ac:dyDescent="0.25">
      <c r="C508" s="29">
        <v>486</v>
      </c>
      <c r="D508" s="25">
        <v>44791</v>
      </c>
      <c r="E508" s="58" t="s">
        <v>1758</v>
      </c>
      <c r="F508" s="29" t="s">
        <v>1759</v>
      </c>
      <c r="G508" s="29" t="s">
        <v>1760</v>
      </c>
      <c r="H508" s="29" t="s">
        <v>103</v>
      </c>
      <c r="I508" s="29" t="s">
        <v>104</v>
      </c>
      <c r="J508" s="29" t="s">
        <v>104</v>
      </c>
      <c r="K508" s="29" t="s">
        <v>1284</v>
      </c>
      <c r="L508" s="28">
        <v>202200152712</v>
      </c>
      <c r="M508" s="29">
        <v>3</v>
      </c>
      <c r="N508" s="35">
        <v>3</v>
      </c>
      <c r="O508" s="25" t="str">
        <f t="shared" si="8"/>
        <v>Aprobado</v>
      </c>
    </row>
    <row r="509" spans="3:15" ht="51" x14ac:dyDescent="0.25">
      <c r="C509" s="26">
        <v>487</v>
      </c>
      <c r="D509" s="25">
        <v>44791</v>
      </c>
      <c r="E509" s="58" t="s">
        <v>1761</v>
      </c>
      <c r="F509" s="29" t="s">
        <v>1762</v>
      </c>
      <c r="G509" s="29" t="s">
        <v>1763</v>
      </c>
      <c r="H509" s="29" t="s">
        <v>1120</v>
      </c>
      <c r="I509" s="29" t="s">
        <v>1120</v>
      </c>
      <c r="J509" s="29" t="s">
        <v>1170</v>
      </c>
      <c r="K509" s="29" t="s">
        <v>115</v>
      </c>
      <c r="L509" s="28">
        <v>202200154017</v>
      </c>
      <c r="M509" s="29">
        <v>2</v>
      </c>
      <c r="N509" s="35">
        <v>2</v>
      </c>
      <c r="O509" s="25" t="str">
        <f t="shared" si="8"/>
        <v>Aprobado</v>
      </c>
    </row>
    <row r="510" spans="3:15" ht="45" x14ac:dyDescent="0.25">
      <c r="C510" s="29">
        <v>488</v>
      </c>
      <c r="D510" s="25">
        <v>44791</v>
      </c>
      <c r="E510" s="58" t="s">
        <v>1764</v>
      </c>
      <c r="F510" s="29" t="s">
        <v>1765</v>
      </c>
      <c r="G510" s="29" t="s">
        <v>1766</v>
      </c>
      <c r="H510" s="29" t="s">
        <v>1120</v>
      </c>
      <c r="I510" s="29" t="s">
        <v>1120</v>
      </c>
      <c r="J510" s="29" t="s">
        <v>1174</v>
      </c>
      <c r="K510" s="29" t="s">
        <v>115</v>
      </c>
      <c r="L510" s="28">
        <v>202200154062</v>
      </c>
      <c r="M510" s="29">
        <v>2</v>
      </c>
      <c r="N510" s="35">
        <v>2</v>
      </c>
      <c r="O510" s="25" t="str">
        <f t="shared" si="8"/>
        <v>Aprobado</v>
      </c>
    </row>
    <row r="511" spans="3:15" ht="25.5" x14ac:dyDescent="0.25">
      <c r="C511" s="26">
        <v>489</v>
      </c>
      <c r="D511" s="25">
        <v>44791</v>
      </c>
      <c r="E511" s="58" t="s">
        <v>67</v>
      </c>
      <c r="F511" s="29" t="s">
        <v>1767</v>
      </c>
      <c r="G511" s="29" t="s">
        <v>1768</v>
      </c>
      <c r="H511" s="29" t="s">
        <v>1340</v>
      </c>
      <c r="I511" s="29" t="s">
        <v>43</v>
      </c>
      <c r="J511" s="29" t="s">
        <v>54</v>
      </c>
      <c r="K511" s="29" t="s">
        <v>180</v>
      </c>
      <c r="L511" s="28">
        <v>202200155589</v>
      </c>
      <c r="M511" s="29">
        <v>4</v>
      </c>
      <c r="N511" s="35">
        <v>4</v>
      </c>
      <c r="O511" s="25" t="str">
        <f t="shared" si="8"/>
        <v>Aprobado</v>
      </c>
    </row>
    <row r="512" spans="3:15" ht="25.5" x14ac:dyDescent="0.25">
      <c r="C512" s="29">
        <v>490</v>
      </c>
      <c r="D512" s="25">
        <v>44791</v>
      </c>
      <c r="E512" s="58" t="s">
        <v>143</v>
      </c>
      <c r="F512" s="29" t="s">
        <v>1769</v>
      </c>
      <c r="G512" s="29" t="s">
        <v>1770</v>
      </c>
      <c r="H512" s="29" t="s">
        <v>1340</v>
      </c>
      <c r="I512" s="29" t="s">
        <v>43</v>
      </c>
      <c r="J512" s="29" t="s">
        <v>1317</v>
      </c>
      <c r="K512" s="29" t="s">
        <v>115</v>
      </c>
      <c r="L512" s="28">
        <v>202200155600</v>
      </c>
      <c r="M512" s="29">
        <v>4</v>
      </c>
      <c r="N512" s="35">
        <v>4</v>
      </c>
      <c r="O512" s="25" t="str">
        <f t="shared" si="8"/>
        <v>Aprobado</v>
      </c>
    </row>
    <row r="513" spans="3:15" x14ac:dyDescent="0.25">
      <c r="C513" s="26">
        <v>491</v>
      </c>
      <c r="D513" s="25">
        <v>44791</v>
      </c>
      <c r="E513" s="58" t="s">
        <v>1771</v>
      </c>
      <c r="F513" s="29" t="s">
        <v>1772</v>
      </c>
      <c r="G513" s="29" t="s">
        <v>1773</v>
      </c>
      <c r="H513" s="29" t="s">
        <v>1340</v>
      </c>
      <c r="I513" s="29" t="s">
        <v>44</v>
      </c>
      <c r="J513" s="29" t="s">
        <v>178</v>
      </c>
      <c r="K513" s="29" t="s">
        <v>115</v>
      </c>
      <c r="L513" s="28">
        <v>202200155620</v>
      </c>
      <c r="M513" s="29">
        <v>5</v>
      </c>
      <c r="N513" s="35">
        <v>5</v>
      </c>
      <c r="O513" s="25" t="str">
        <f t="shared" si="8"/>
        <v>Aprobado</v>
      </c>
    </row>
    <row r="514" spans="3:15" ht="25.5" x14ac:dyDescent="0.25">
      <c r="C514" s="29">
        <v>492</v>
      </c>
      <c r="D514" s="25">
        <v>44791</v>
      </c>
      <c r="E514" s="58" t="s">
        <v>175</v>
      </c>
      <c r="F514" s="29" t="s">
        <v>176</v>
      </c>
      <c r="G514" s="29" t="s">
        <v>177</v>
      </c>
      <c r="H514" s="29" t="s">
        <v>1340</v>
      </c>
      <c r="I514" s="29" t="s">
        <v>44</v>
      </c>
      <c r="J514" s="29" t="s">
        <v>178</v>
      </c>
      <c r="K514" s="29" t="s">
        <v>115</v>
      </c>
      <c r="L514" s="28">
        <v>202200155625</v>
      </c>
      <c r="M514" s="29">
        <v>4</v>
      </c>
      <c r="N514" s="35">
        <v>4</v>
      </c>
      <c r="O514" s="25" t="str">
        <f t="shared" si="8"/>
        <v>Aprobado</v>
      </c>
    </row>
    <row r="515" spans="3:15" ht="76.5" x14ac:dyDescent="0.25">
      <c r="C515" s="26">
        <v>493</v>
      </c>
      <c r="D515" s="25">
        <v>44791</v>
      </c>
      <c r="E515" s="58" t="s">
        <v>1774</v>
      </c>
      <c r="F515" s="29" t="s">
        <v>1775</v>
      </c>
      <c r="G515" s="29" t="s">
        <v>1776</v>
      </c>
      <c r="H515" s="29" t="s">
        <v>1340</v>
      </c>
      <c r="I515" s="29" t="s">
        <v>43</v>
      </c>
      <c r="J515" s="29" t="s">
        <v>54</v>
      </c>
      <c r="K515" s="29" t="s">
        <v>180</v>
      </c>
      <c r="L515" s="28">
        <v>202200155639</v>
      </c>
      <c r="M515" s="29">
        <v>4</v>
      </c>
      <c r="N515" s="35">
        <v>4</v>
      </c>
      <c r="O515" s="25" t="str">
        <f t="shared" si="8"/>
        <v>Aprobado</v>
      </c>
    </row>
    <row r="516" spans="3:15" ht="38.25" x14ac:dyDescent="0.25">
      <c r="C516" s="29">
        <v>494</v>
      </c>
      <c r="D516" s="25">
        <v>44791</v>
      </c>
      <c r="E516" s="58" t="s">
        <v>221</v>
      </c>
      <c r="F516" s="29" t="s">
        <v>222</v>
      </c>
      <c r="G516" s="29" t="s">
        <v>223</v>
      </c>
      <c r="H516" s="29" t="s">
        <v>1355</v>
      </c>
      <c r="I516" s="29" t="s">
        <v>224</v>
      </c>
      <c r="J516" s="29" t="s">
        <v>225</v>
      </c>
      <c r="K516" s="29" t="s">
        <v>39</v>
      </c>
      <c r="L516" s="28">
        <v>202200146606</v>
      </c>
      <c r="M516" s="29">
        <v>3</v>
      </c>
      <c r="N516" s="35">
        <v>3</v>
      </c>
      <c r="O516" s="25" t="str">
        <f t="shared" si="8"/>
        <v>Aprobado</v>
      </c>
    </row>
    <row r="517" spans="3:15" ht="25.5" x14ac:dyDescent="0.25">
      <c r="C517" s="26">
        <v>495</v>
      </c>
      <c r="D517" s="25">
        <v>44791</v>
      </c>
      <c r="E517" s="58" t="s">
        <v>1777</v>
      </c>
      <c r="F517" s="29" t="s">
        <v>1778</v>
      </c>
      <c r="G517" s="29" t="s">
        <v>1779</v>
      </c>
      <c r="H517" s="29" t="s">
        <v>1355</v>
      </c>
      <c r="I517" s="29" t="s">
        <v>43</v>
      </c>
      <c r="J517" s="29" t="s">
        <v>286</v>
      </c>
      <c r="K517" s="29" t="s">
        <v>152</v>
      </c>
      <c r="L517" s="28">
        <v>202200146990</v>
      </c>
      <c r="M517" s="29">
        <v>4</v>
      </c>
      <c r="N517" s="35">
        <v>4</v>
      </c>
      <c r="O517" s="25" t="str">
        <f t="shared" si="8"/>
        <v>Aprobado</v>
      </c>
    </row>
    <row r="518" spans="3:15" ht="30" x14ac:dyDescent="0.25">
      <c r="C518" s="29">
        <v>496</v>
      </c>
      <c r="D518" s="25">
        <v>44791</v>
      </c>
      <c r="E518" s="58" t="s">
        <v>1780</v>
      </c>
      <c r="F518" s="29" t="s">
        <v>1781</v>
      </c>
      <c r="G518" s="29" t="s">
        <v>1782</v>
      </c>
      <c r="H518" s="29" t="s">
        <v>1355</v>
      </c>
      <c r="I518" s="29" t="s">
        <v>43</v>
      </c>
      <c r="J518" s="29" t="s">
        <v>286</v>
      </c>
      <c r="K518" s="29" t="s">
        <v>39</v>
      </c>
      <c r="L518" s="28">
        <v>202200147011</v>
      </c>
      <c r="M518" s="29">
        <v>4</v>
      </c>
      <c r="N518" s="35">
        <v>4</v>
      </c>
      <c r="O518" s="25" t="str">
        <f t="shared" si="8"/>
        <v>Aprobado</v>
      </c>
    </row>
    <row r="519" spans="3:15" ht="51" x14ac:dyDescent="0.25">
      <c r="C519" s="26">
        <v>497</v>
      </c>
      <c r="D519" s="25">
        <v>44791</v>
      </c>
      <c r="E519" s="58" t="s">
        <v>67</v>
      </c>
      <c r="F519" s="29" t="s">
        <v>1783</v>
      </c>
      <c r="G519" s="29" t="s">
        <v>1784</v>
      </c>
      <c r="H519" s="29" t="s">
        <v>1355</v>
      </c>
      <c r="I519" s="29" t="s">
        <v>224</v>
      </c>
      <c r="J519" s="29" t="s">
        <v>225</v>
      </c>
      <c r="K519" s="29" t="s">
        <v>39</v>
      </c>
      <c r="L519" s="28">
        <v>202200147188</v>
      </c>
      <c r="M519" s="29">
        <v>3</v>
      </c>
      <c r="N519" s="35">
        <v>3</v>
      </c>
      <c r="O519" s="25" t="str">
        <f t="shared" si="8"/>
        <v>Aprobado</v>
      </c>
    </row>
    <row r="520" spans="3:15" ht="45" x14ac:dyDescent="0.25">
      <c r="C520" s="29">
        <v>498</v>
      </c>
      <c r="D520" s="25">
        <v>44791</v>
      </c>
      <c r="E520" s="58" t="s">
        <v>1785</v>
      </c>
      <c r="F520" s="29" t="s">
        <v>1786</v>
      </c>
      <c r="G520" s="29" t="s">
        <v>1787</v>
      </c>
      <c r="H520" s="29" t="s">
        <v>368</v>
      </c>
      <c r="I520" s="29" t="s">
        <v>476</v>
      </c>
      <c r="J520" s="29" t="s">
        <v>477</v>
      </c>
      <c r="K520" s="29" t="s">
        <v>371</v>
      </c>
      <c r="L520" s="28" t="s">
        <v>476</v>
      </c>
      <c r="M520" s="29">
        <v>3</v>
      </c>
      <c r="N520" s="35">
        <v>3</v>
      </c>
      <c r="O520" s="25" t="str">
        <f t="shared" si="8"/>
        <v>Aprobado</v>
      </c>
    </row>
    <row r="521" spans="3:15" ht="30" x14ac:dyDescent="0.25">
      <c r="C521" s="26">
        <v>499</v>
      </c>
      <c r="D521" s="25">
        <v>44791</v>
      </c>
      <c r="E521" s="58" t="s">
        <v>1788</v>
      </c>
      <c r="F521" s="29" t="s">
        <v>1789</v>
      </c>
      <c r="G521" s="29" t="s">
        <v>1790</v>
      </c>
      <c r="H521" s="29" t="s">
        <v>368</v>
      </c>
      <c r="I521" s="29" t="s">
        <v>476</v>
      </c>
      <c r="J521" s="29" t="s">
        <v>477</v>
      </c>
      <c r="K521" s="29" t="s">
        <v>371</v>
      </c>
      <c r="L521" s="28" t="s">
        <v>476</v>
      </c>
      <c r="M521" s="29">
        <v>4</v>
      </c>
      <c r="N521" s="35">
        <v>4</v>
      </c>
      <c r="O521" s="25" t="str">
        <f t="shared" si="8"/>
        <v>Aprobado</v>
      </c>
    </row>
    <row r="522" spans="3:15" ht="25.5" x14ac:dyDescent="0.25">
      <c r="C522" s="29">
        <v>500</v>
      </c>
      <c r="D522" s="25">
        <v>44792</v>
      </c>
      <c r="E522" s="58" t="s">
        <v>1791</v>
      </c>
      <c r="F522" s="29" t="s">
        <v>1792</v>
      </c>
      <c r="G522" s="29" t="s">
        <v>1793</v>
      </c>
      <c r="H522" s="29" t="s">
        <v>103</v>
      </c>
      <c r="I522" s="29" t="s">
        <v>1083</v>
      </c>
      <c r="J522" s="29" t="s">
        <v>1083</v>
      </c>
      <c r="K522" s="29" t="s">
        <v>1284</v>
      </c>
      <c r="L522" s="28">
        <v>202200152653</v>
      </c>
      <c r="M522" s="29">
        <v>4</v>
      </c>
      <c r="N522" s="35">
        <v>4</v>
      </c>
      <c r="O522" s="25" t="str">
        <f t="shared" si="8"/>
        <v>Aprobado</v>
      </c>
    </row>
    <row r="523" spans="3:15" ht="30" x14ac:dyDescent="0.25">
      <c r="C523" s="26">
        <v>501</v>
      </c>
      <c r="D523" s="25">
        <v>44792</v>
      </c>
      <c r="E523" s="58" t="s">
        <v>1794</v>
      </c>
      <c r="F523" s="29" t="s">
        <v>1795</v>
      </c>
      <c r="G523" s="29" t="s">
        <v>1796</v>
      </c>
      <c r="H523" s="29" t="s">
        <v>103</v>
      </c>
      <c r="I523" s="29" t="s">
        <v>1083</v>
      </c>
      <c r="J523" s="29" t="s">
        <v>1083</v>
      </c>
      <c r="K523" s="29" t="s">
        <v>1284</v>
      </c>
      <c r="L523" s="28">
        <v>202200152734</v>
      </c>
      <c r="M523" s="29">
        <v>4</v>
      </c>
      <c r="N523" s="35">
        <v>4</v>
      </c>
      <c r="O523" s="25" t="str">
        <f t="shared" si="8"/>
        <v>Aprobado</v>
      </c>
    </row>
    <row r="524" spans="3:15" ht="38.25" x14ac:dyDescent="0.25">
      <c r="C524" s="29">
        <v>502</v>
      </c>
      <c r="D524" s="25">
        <v>44792</v>
      </c>
      <c r="E524" s="58" t="s">
        <v>1797</v>
      </c>
      <c r="F524" s="29" t="s">
        <v>1798</v>
      </c>
      <c r="G524" s="29" t="s">
        <v>1799</v>
      </c>
      <c r="H524" s="29" t="s">
        <v>525</v>
      </c>
      <c r="I524" s="29" t="s">
        <v>570</v>
      </c>
      <c r="J524" s="29" t="s">
        <v>1045</v>
      </c>
      <c r="K524" s="29" t="s">
        <v>139</v>
      </c>
      <c r="L524" s="28">
        <v>202200144259</v>
      </c>
      <c r="M524" s="29">
        <v>4</v>
      </c>
      <c r="N524" s="35">
        <v>4</v>
      </c>
      <c r="O524" s="25" t="str">
        <f t="shared" si="8"/>
        <v>Aprobado</v>
      </c>
    </row>
    <row r="525" spans="3:15" ht="38.25" x14ac:dyDescent="0.25">
      <c r="C525" s="26">
        <v>503</v>
      </c>
      <c r="D525" s="25">
        <v>44792</v>
      </c>
      <c r="E525" s="58" t="s">
        <v>1800</v>
      </c>
      <c r="F525" s="29" t="s">
        <v>1801</v>
      </c>
      <c r="G525" s="29" t="s">
        <v>1802</v>
      </c>
      <c r="H525" s="29" t="s">
        <v>525</v>
      </c>
      <c r="I525" s="29" t="s">
        <v>570</v>
      </c>
      <c r="J525" s="29" t="s">
        <v>570</v>
      </c>
      <c r="K525" s="29" t="s">
        <v>139</v>
      </c>
      <c r="L525" s="28">
        <v>202200144265</v>
      </c>
      <c r="M525" s="29">
        <v>3</v>
      </c>
      <c r="N525" s="35">
        <v>3</v>
      </c>
      <c r="O525" s="25" t="str">
        <f t="shared" si="8"/>
        <v>Aprobado</v>
      </c>
    </row>
    <row r="526" spans="3:15" ht="25.5" x14ac:dyDescent="0.25">
      <c r="C526" s="29">
        <v>504</v>
      </c>
      <c r="D526" s="25">
        <v>44792</v>
      </c>
      <c r="E526" s="58" t="s">
        <v>1803</v>
      </c>
      <c r="F526" s="29" t="s">
        <v>1804</v>
      </c>
      <c r="G526" s="29" t="s">
        <v>1805</v>
      </c>
      <c r="H526" s="29" t="s">
        <v>525</v>
      </c>
      <c r="I526" s="29" t="s">
        <v>570</v>
      </c>
      <c r="J526" s="29" t="s">
        <v>1045</v>
      </c>
      <c r="K526" s="29" t="s">
        <v>115</v>
      </c>
      <c r="L526" s="28">
        <v>202200144279</v>
      </c>
      <c r="M526" s="29">
        <v>4</v>
      </c>
      <c r="N526" s="35">
        <v>4</v>
      </c>
      <c r="O526" s="25" t="str">
        <f t="shared" si="8"/>
        <v>Aprobado</v>
      </c>
    </row>
    <row r="527" spans="3:15" ht="25.5" x14ac:dyDescent="0.25">
      <c r="C527" s="26">
        <v>505</v>
      </c>
      <c r="D527" s="25">
        <v>44792</v>
      </c>
      <c r="E527" s="58" t="s">
        <v>1806</v>
      </c>
      <c r="F527" s="29" t="s">
        <v>1807</v>
      </c>
      <c r="G527" s="29" t="s">
        <v>1808</v>
      </c>
      <c r="H527" s="29" t="s">
        <v>525</v>
      </c>
      <c r="I527" s="29" t="s">
        <v>1809</v>
      </c>
      <c r="J527" s="29" t="s">
        <v>1810</v>
      </c>
      <c r="K527" s="29" t="s">
        <v>139</v>
      </c>
      <c r="L527" s="28">
        <v>202200144286</v>
      </c>
      <c r="M527" s="29">
        <v>4</v>
      </c>
      <c r="N527" s="35">
        <v>4</v>
      </c>
      <c r="O527" s="25" t="str">
        <f t="shared" si="8"/>
        <v>Aprobado</v>
      </c>
    </row>
    <row r="528" spans="3:15" x14ac:dyDescent="0.25">
      <c r="C528" s="29">
        <v>506</v>
      </c>
      <c r="D528" s="25">
        <v>44792</v>
      </c>
      <c r="E528" s="58" t="s">
        <v>1811</v>
      </c>
      <c r="F528" s="29" t="s">
        <v>1812</v>
      </c>
      <c r="G528" s="29" t="s">
        <v>1813</v>
      </c>
      <c r="H528" s="29" t="s">
        <v>525</v>
      </c>
      <c r="I528" s="29" t="s">
        <v>570</v>
      </c>
      <c r="J528" s="29" t="s">
        <v>570</v>
      </c>
      <c r="K528" s="29" t="s">
        <v>115</v>
      </c>
      <c r="L528" s="28">
        <v>202200144304</v>
      </c>
      <c r="M528" s="29">
        <v>2</v>
      </c>
      <c r="N528" s="35">
        <v>2</v>
      </c>
      <c r="O528" s="25" t="str">
        <f t="shared" si="8"/>
        <v>Aprobado</v>
      </c>
    </row>
    <row r="529" spans="3:15" ht="25.5" x14ac:dyDescent="0.25">
      <c r="C529" s="26">
        <v>507</v>
      </c>
      <c r="D529" s="25">
        <v>44792</v>
      </c>
      <c r="E529" s="58" t="s">
        <v>1814</v>
      </c>
      <c r="F529" s="29" t="s">
        <v>1815</v>
      </c>
      <c r="G529" s="29" t="s">
        <v>1816</v>
      </c>
      <c r="H529" s="29" t="s">
        <v>525</v>
      </c>
      <c r="I529" s="29" t="s">
        <v>570</v>
      </c>
      <c r="J529" s="29" t="s">
        <v>570</v>
      </c>
      <c r="K529" s="29" t="s">
        <v>139</v>
      </c>
      <c r="L529" s="28">
        <v>202200144309</v>
      </c>
      <c r="M529" s="29">
        <v>3</v>
      </c>
      <c r="N529" s="35">
        <v>3</v>
      </c>
      <c r="O529" s="25" t="str">
        <f t="shared" si="8"/>
        <v>Aprobado</v>
      </c>
    </row>
    <row r="530" spans="3:15" x14ac:dyDescent="0.25">
      <c r="C530" s="29">
        <v>508</v>
      </c>
      <c r="D530" s="25">
        <v>44792</v>
      </c>
      <c r="E530" s="58" t="s">
        <v>67</v>
      </c>
      <c r="F530" s="29" t="s">
        <v>1817</v>
      </c>
      <c r="G530" s="29" t="s">
        <v>1818</v>
      </c>
      <c r="H530" s="29" t="s">
        <v>1340</v>
      </c>
      <c r="I530" s="29" t="s">
        <v>43</v>
      </c>
      <c r="J530" s="29" t="s">
        <v>1819</v>
      </c>
      <c r="K530" s="29" t="s">
        <v>129</v>
      </c>
      <c r="L530" s="28" t="s">
        <v>1820</v>
      </c>
      <c r="M530" s="29">
        <v>4</v>
      </c>
      <c r="N530" s="35">
        <v>4</v>
      </c>
      <c r="O530" s="25" t="str">
        <f t="shared" si="8"/>
        <v>Aprobado</v>
      </c>
    </row>
    <row r="531" spans="3:15" x14ac:dyDescent="0.25">
      <c r="C531" s="26">
        <v>509</v>
      </c>
      <c r="D531" s="9">
        <v>44792</v>
      </c>
      <c r="E531" s="72" t="s">
        <v>46</v>
      </c>
      <c r="F531" s="10" t="s">
        <v>1821</v>
      </c>
      <c r="G531" s="10" t="s">
        <v>1822</v>
      </c>
      <c r="H531" s="10" t="s">
        <v>1340</v>
      </c>
      <c r="I531" s="10" t="s">
        <v>43</v>
      </c>
      <c r="J531" s="10" t="s">
        <v>43</v>
      </c>
      <c r="K531" s="10" t="s">
        <v>180</v>
      </c>
      <c r="L531" s="73">
        <v>202200155613</v>
      </c>
      <c r="M531" s="10">
        <v>4</v>
      </c>
      <c r="N531" s="71">
        <v>3</v>
      </c>
      <c r="O531" s="9" t="str">
        <f t="shared" si="8"/>
        <v>Desaprobado</v>
      </c>
    </row>
    <row r="532" spans="3:15" ht="25.5" x14ac:dyDescent="0.25">
      <c r="C532" s="29">
        <v>510</v>
      </c>
      <c r="D532" s="9">
        <v>44792</v>
      </c>
      <c r="E532" s="72" t="s">
        <v>1823</v>
      </c>
      <c r="F532" s="10" t="s">
        <v>1824</v>
      </c>
      <c r="G532" s="10" t="s">
        <v>1825</v>
      </c>
      <c r="H532" s="10" t="s">
        <v>1355</v>
      </c>
      <c r="I532" s="10" t="s">
        <v>43</v>
      </c>
      <c r="J532" s="10" t="s">
        <v>229</v>
      </c>
      <c r="K532" s="10" t="s">
        <v>123</v>
      </c>
      <c r="L532" s="73">
        <v>202200147235</v>
      </c>
      <c r="M532" s="10">
        <v>4</v>
      </c>
      <c r="N532" s="71">
        <v>1</v>
      </c>
      <c r="O532" s="9" t="str">
        <f t="shared" si="8"/>
        <v>Desaprobado</v>
      </c>
    </row>
    <row r="533" spans="3:15" ht="38.25" x14ac:dyDescent="0.25">
      <c r="C533" s="26">
        <v>511</v>
      </c>
      <c r="D533" s="25">
        <v>44792</v>
      </c>
      <c r="E533" s="58" t="s">
        <v>1826</v>
      </c>
      <c r="F533" s="29" t="s">
        <v>1827</v>
      </c>
      <c r="G533" s="29" t="s">
        <v>1828</v>
      </c>
      <c r="H533" s="29" t="s">
        <v>1355</v>
      </c>
      <c r="I533" s="29" t="s">
        <v>43</v>
      </c>
      <c r="J533" s="29" t="s">
        <v>196</v>
      </c>
      <c r="K533" s="29" t="s">
        <v>39</v>
      </c>
      <c r="L533" s="28">
        <v>202200147243</v>
      </c>
      <c r="M533" s="29">
        <v>5</v>
      </c>
      <c r="N533" s="35">
        <v>5</v>
      </c>
      <c r="O533" s="25" t="str">
        <f t="shared" si="8"/>
        <v>Aprobado</v>
      </c>
    </row>
    <row r="534" spans="3:15" ht="25.5" x14ac:dyDescent="0.25">
      <c r="C534" s="29">
        <v>512</v>
      </c>
      <c r="D534" s="25">
        <v>44792</v>
      </c>
      <c r="E534" s="58" t="s">
        <v>143</v>
      </c>
      <c r="F534" s="29" t="s">
        <v>144</v>
      </c>
      <c r="G534" s="29" t="s">
        <v>145</v>
      </c>
      <c r="H534" s="29" t="s">
        <v>1355</v>
      </c>
      <c r="I534" s="29" t="s">
        <v>43</v>
      </c>
      <c r="J534" s="29" t="s">
        <v>146</v>
      </c>
      <c r="K534" s="29" t="s">
        <v>147</v>
      </c>
      <c r="L534" s="28">
        <v>202200147305</v>
      </c>
      <c r="M534" s="29">
        <v>4</v>
      </c>
      <c r="N534" s="35">
        <v>4</v>
      </c>
      <c r="O534" s="25" t="str">
        <f t="shared" si="8"/>
        <v>Aprobado</v>
      </c>
    </row>
    <row r="535" spans="3:15" ht="25.5" x14ac:dyDescent="0.25">
      <c r="C535" s="26">
        <v>513</v>
      </c>
      <c r="D535" s="25">
        <v>44792</v>
      </c>
      <c r="E535" s="58" t="s">
        <v>1829</v>
      </c>
      <c r="F535" s="29" t="s">
        <v>1830</v>
      </c>
      <c r="G535" s="29" t="s">
        <v>1831</v>
      </c>
      <c r="H535" s="29" t="s">
        <v>1355</v>
      </c>
      <c r="I535" s="29" t="s">
        <v>43</v>
      </c>
      <c r="J535" s="29" t="s">
        <v>146</v>
      </c>
      <c r="K535" s="29" t="s">
        <v>147</v>
      </c>
      <c r="L535" s="28">
        <v>202200147412</v>
      </c>
      <c r="M535" s="29">
        <v>4</v>
      </c>
      <c r="N535" s="35">
        <v>4</v>
      </c>
      <c r="O535" s="25" t="str">
        <f t="shared" si="8"/>
        <v>Aprobado</v>
      </c>
    </row>
    <row r="536" spans="3:15" ht="25.5" x14ac:dyDescent="0.25">
      <c r="C536" s="29">
        <v>514</v>
      </c>
      <c r="D536" s="25">
        <v>44792</v>
      </c>
      <c r="E536" s="58" t="s">
        <v>1832</v>
      </c>
      <c r="F536" s="29" t="s">
        <v>1833</v>
      </c>
      <c r="G536" s="29" t="s">
        <v>1834</v>
      </c>
      <c r="H536" s="29" t="s">
        <v>368</v>
      </c>
      <c r="I536" s="29" t="s">
        <v>407</v>
      </c>
      <c r="J536" s="29" t="s">
        <v>420</v>
      </c>
      <c r="K536" s="29" t="s">
        <v>371</v>
      </c>
      <c r="L536" s="28">
        <v>202100030761</v>
      </c>
      <c r="M536" s="29">
        <v>4</v>
      </c>
      <c r="N536" s="35">
        <v>4</v>
      </c>
      <c r="O536" s="25" t="str">
        <f t="shared" si="8"/>
        <v>Aprobado</v>
      </c>
    </row>
    <row r="537" spans="3:15" x14ac:dyDescent="0.25">
      <c r="C537" s="26">
        <v>515</v>
      </c>
      <c r="D537" s="25">
        <v>44793</v>
      </c>
      <c r="E537" s="58" t="s">
        <v>1835</v>
      </c>
      <c r="F537" s="29" t="s">
        <v>1836</v>
      </c>
      <c r="G537" s="29" t="s">
        <v>1837</v>
      </c>
      <c r="H537" s="29" t="s">
        <v>103</v>
      </c>
      <c r="I537" s="29" t="s">
        <v>1083</v>
      </c>
      <c r="J537" s="29" t="s">
        <v>1838</v>
      </c>
      <c r="K537" s="29" t="s">
        <v>1284</v>
      </c>
      <c r="L537" s="28">
        <v>202200152722</v>
      </c>
      <c r="M537" s="29">
        <v>2</v>
      </c>
      <c r="N537" s="35">
        <v>2</v>
      </c>
      <c r="O537" s="25" t="str">
        <f t="shared" si="8"/>
        <v>Aprobado</v>
      </c>
    </row>
    <row r="538" spans="3:15" x14ac:dyDescent="0.25">
      <c r="C538" s="29">
        <v>516</v>
      </c>
      <c r="D538" s="25">
        <v>44793</v>
      </c>
      <c r="E538" s="58" t="s">
        <v>1839</v>
      </c>
      <c r="F538" s="29" t="s">
        <v>1840</v>
      </c>
      <c r="G538" s="29" t="s">
        <v>1841</v>
      </c>
      <c r="H538" s="29" t="s">
        <v>103</v>
      </c>
      <c r="I538" s="29" t="s">
        <v>1083</v>
      </c>
      <c r="J538" s="29" t="s">
        <v>1838</v>
      </c>
      <c r="K538" s="29" t="s">
        <v>1284</v>
      </c>
      <c r="L538" s="28">
        <v>202200152724</v>
      </c>
      <c r="M538" s="29">
        <v>4</v>
      </c>
      <c r="N538" s="35">
        <v>4</v>
      </c>
      <c r="O538" s="25" t="str">
        <f t="shared" si="8"/>
        <v>Aprobado</v>
      </c>
    </row>
    <row r="539" spans="3:15" ht="51" x14ac:dyDescent="0.25">
      <c r="C539" s="26">
        <v>517</v>
      </c>
      <c r="D539" s="25">
        <v>44793</v>
      </c>
      <c r="E539" s="58" t="s">
        <v>1842</v>
      </c>
      <c r="F539" s="29" t="s">
        <v>1843</v>
      </c>
      <c r="G539" s="29" t="s">
        <v>1844</v>
      </c>
      <c r="H539" s="29" t="s">
        <v>525</v>
      </c>
      <c r="I539" s="29" t="s">
        <v>570</v>
      </c>
      <c r="J539" s="29" t="s">
        <v>570</v>
      </c>
      <c r="K539" s="29" t="s">
        <v>139</v>
      </c>
      <c r="L539" s="28">
        <v>202200144263</v>
      </c>
      <c r="M539" s="29">
        <v>3</v>
      </c>
      <c r="N539" s="35">
        <v>3</v>
      </c>
      <c r="O539" s="25" t="str">
        <f t="shared" si="8"/>
        <v>Aprobado</v>
      </c>
    </row>
    <row r="540" spans="3:15" ht="38.25" x14ac:dyDescent="0.25">
      <c r="C540" s="29">
        <v>518</v>
      </c>
      <c r="D540" s="25">
        <v>44793</v>
      </c>
      <c r="E540" s="58" t="s">
        <v>1845</v>
      </c>
      <c r="F540" s="29" t="s">
        <v>1846</v>
      </c>
      <c r="G540" s="29" t="s">
        <v>1847</v>
      </c>
      <c r="H540" s="29" t="s">
        <v>525</v>
      </c>
      <c r="I540" s="29" t="s">
        <v>570</v>
      </c>
      <c r="J540" s="29" t="s">
        <v>570</v>
      </c>
      <c r="K540" s="29" t="s">
        <v>139</v>
      </c>
      <c r="L540" s="28">
        <v>202200144270</v>
      </c>
      <c r="M540" s="29">
        <v>4</v>
      </c>
      <c r="N540" s="35">
        <v>4</v>
      </c>
      <c r="O540" s="25" t="str">
        <f t="shared" si="8"/>
        <v>Aprobado</v>
      </c>
    </row>
    <row r="541" spans="3:15" ht="30" x14ac:dyDescent="0.25">
      <c r="C541" s="26">
        <v>519</v>
      </c>
      <c r="D541" s="25">
        <v>44793</v>
      </c>
      <c r="E541" s="58" t="s">
        <v>1848</v>
      </c>
      <c r="F541" s="29" t="s">
        <v>1849</v>
      </c>
      <c r="G541" s="29" t="s">
        <v>1850</v>
      </c>
      <c r="H541" s="29" t="s">
        <v>525</v>
      </c>
      <c r="I541" s="29" t="s">
        <v>570</v>
      </c>
      <c r="J541" s="29" t="s">
        <v>1851</v>
      </c>
      <c r="K541" s="29" t="s">
        <v>115</v>
      </c>
      <c r="L541" s="28">
        <v>202200144295</v>
      </c>
      <c r="M541" s="29">
        <v>3</v>
      </c>
      <c r="N541" s="35">
        <v>3</v>
      </c>
      <c r="O541" s="25" t="str">
        <f t="shared" si="8"/>
        <v>Aprobado</v>
      </c>
    </row>
    <row r="542" spans="3:15" x14ac:dyDescent="0.25">
      <c r="C542" s="29">
        <v>520</v>
      </c>
      <c r="D542" s="25">
        <v>44793</v>
      </c>
      <c r="E542" s="58" t="s">
        <v>1852</v>
      </c>
      <c r="F542" s="29" t="s">
        <v>1853</v>
      </c>
      <c r="G542" s="29" t="s">
        <v>1854</v>
      </c>
      <c r="H542" s="29" t="s">
        <v>525</v>
      </c>
      <c r="I542" s="29" t="s">
        <v>526</v>
      </c>
      <c r="J542" s="29" t="s">
        <v>1855</v>
      </c>
      <c r="K542" s="29" t="s">
        <v>115</v>
      </c>
      <c r="L542" s="28">
        <v>202200144300</v>
      </c>
      <c r="M542" s="29">
        <v>4</v>
      </c>
      <c r="N542" s="35">
        <v>4</v>
      </c>
      <c r="O542" s="25" t="str">
        <f t="shared" ref="O542:O605" si="9">IF(M542=N542,"Aprobado","Desaprobado")</f>
        <v>Aprobado</v>
      </c>
    </row>
    <row r="543" spans="3:15" ht="38.25" x14ac:dyDescent="0.25">
      <c r="C543" s="26">
        <v>521</v>
      </c>
      <c r="D543" s="25">
        <v>44793</v>
      </c>
      <c r="E543" s="58" t="s">
        <v>1856</v>
      </c>
      <c r="F543" s="29" t="s">
        <v>1857</v>
      </c>
      <c r="G543" s="29" t="s">
        <v>1858</v>
      </c>
      <c r="H543" s="29" t="s">
        <v>525</v>
      </c>
      <c r="I543" s="29" t="s">
        <v>570</v>
      </c>
      <c r="J543" s="29" t="s">
        <v>1859</v>
      </c>
      <c r="K543" s="29" t="s">
        <v>115</v>
      </c>
      <c r="L543" s="28">
        <v>202200144312</v>
      </c>
      <c r="M543" s="29">
        <v>3</v>
      </c>
      <c r="N543" s="35">
        <v>3</v>
      </c>
      <c r="O543" s="25" t="str">
        <f t="shared" si="9"/>
        <v>Aprobado</v>
      </c>
    </row>
    <row r="544" spans="3:15" ht="51" x14ac:dyDescent="0.25">
      <c r="C544" s="29">
        <v>522</v>
      </c>
      <c r="D544" s="25">
        <v>44793</v>
      </c>
      <c r="E544" s="58" t="s">
        <v>1860</v>
      </c>
      <c r="F544" s="29" t="s">
        <v>1861</v>
      </c>
      <c r="G544" s="29" t="s">
        <v>1862</v>
      </c>
      <c r="H544" s="29" t="s">
        <v>368</v>
      </c>
      <c r="I544" s="29" t="s">
        <v>1863</v>
      </c>
      <c r="J544" s="29" t="s">
        <v>1864</v>
      </c>
      <c r="K544" s="29" t="s">
        <v>115</v>
      </c>
      <c r="L544" s="28">
        <v>202200141216</v>
      </c>
      <c r="M544" s="29">
        <v>5</v>
      </c>
      <c r="N544" s="35">
        <v>5</v>
      </c>
      <c r="O544" s="25" t="str">
        <f t="shared" si="9"/>
        <v>Aprobado</v>
      </c>
    </row>
    <row r="545" spans="3:15" ht="38.25" x14ac:dyDescent="0.25">
      <c r="C545" s="26">
        <v>523</v>
      </c>
      <c r="D545" s="25">
        <v>44793</v>
      </c>
      <c r="E545" s="58" t="s">
        <v>1865</v>
      </c>
      <c r="F545" s="29" t="s">
        <v>1866</v>
      </c>
      <c r="G545" s="29" t="s">
        <v>1867</v>
      </c>
      <c r="H545" s="29" t="s">
        <v>368</v>
      </c>
      <c r="I545" s="29" t="s">
        <v>1863</v>
      </c>
      <c r="J545" s="29" t="s">
        <v>1864</v>
      </c>
      <c r="K545" s="29" t="s">
        <v>115</v>
      </c>
      <c r="L545" s="28">
        <v>202200141208</v>
      </c>
      <c r="M545" s="29">
        <v>3</v>
      </c>
      <c r="N545" s="35">
        <v>3</v>
      </c>
      <c r="O545" s="25" t="str">
        <f t="shared" si="9"/>
        <v>Aprobado</v>
      </c>
    </row>
    <row r="546" spans="3:15" ht="38.25" x14ac:dyDescent="0.25">
      <c r="C546" s="29">
        <v>524</v>
      </c>
      <c r="D546" s="25">
        <v>44793</v>
      </c>
      <c r="E546" s="58" t="s">
        <v>1868</v>
      </c>
      <c r="F546" s="29" t="s">
        <v>1869</v>
      </c>
      <c r="G546" s="29" t="s">
        <v>1870</v>
      </c>
      <c r="H546" s="29" t="s">
        <v>368</v>
      </c>
      <c r="I546" s="29" t="s">
        <v>1863</v>
      </c>
      <c r="J546" s="29" t="s">
        <v>1864</v>
      </c>
      <c r="K546" s="29" t="s">
        <v>115</v>
      </c>
      <c r="L546" s="28">
        <v>202200141197</v>
      </c>
      <c r="M546" s="29">
        <v>4</v>
      </c>
      <c r="N546" s="35">
        <v>4</v>
      </c>
      <c r="O546" s="25" t="str">
        <f t="shared" si="9"/>
        <v>Aprobado</v>
      </c>
    </row>
    <row r="547" spans="3:15" ht="25.5" x14ac:dyDescent="0.25">
      <c r="C547" s="26">
        <v>525</v>
      </c>
      <c r="D547" s="25">
        <v>44794</v>
      </c>
      <c r="E547" s="58" t="s">
        <v>1871</v>
      </c>
      <c r="F547" s="29" t="s">
        <v>1872</v>
      </c>
      <c r="G547" s="29" t="s">
        <v>1873</v>
      </c>
      <c r="H547" s="29" t="s">
        <v>525</v>
      </c>
      <c r="I547" s="29" t="s">
        <v>570</v>
      </c>
      <c r="J547" s="29" t="s">
        <v>1874</v>
      </c>
      <c r="K547" s="29" t="s">
        <v>139</v>
      </c>
      <c r="L547" s="28">
        <v>202200144256</v>
      </c>
      <c r="M547" s="29">
        <v>5</v>
      </c>
      <c r="N547" s="35">
        <v>5</v>
      </c>
      <c r="O547" s="25" t="str">
        <f t="shared" si="9"/>
        <v>Aprobado</v>
      </c>
    </row>
    <row r="548" spans="3:15" ht="30" x14ac:dyDescent="0.25">
      <c r="C548" s="29">
        <v>526</v>
      </c>
      <c r="D548" s="25">
        <v>44794</v>
      </c>
      <c r="E548" s="58" t="s">
        <v>1875</v>
      </c>
      <c r="F548" s="29" t="s">
        <v>1876</v>
      </c>
      <c r="G548" s="29" t="s">
        <v>1877</v>
      </c>
      <c r="H548" s="29" t="s">
        <v>525</v>
      </c>
      <c r="I548" s="29" t="s">
        <v>1878</v>
      </c>
      <c r="J548" s="29" t="s">
        <v>1879</v>
      </c>
      <c r="K548" s="29" t="s">
        <v>115</v>
      </c>
      <c r="L548" s="28">
        <v>202200144289</v>
      </c>
      <c r="M548" s="29">
        <v>4</v>
      </c>
      <c r="N548" s="35">
        <v>4</v>
      </c>
      <c r="O548" s="25" t="str">
        <f t="shared" si="9"/>
        <v>Aprobado</v>
      </c>
    </row>
    <row r="549" spans="3:15" ht="51" x14ac:dyDescent="0.25">
      <c r="C549" s="26">
        <v>527</v>
      </c>
      <c r="D549" s="25">
        <v>44794</v>
      </c>
      <c r="E549" s="58" t="s">
        <v>1880</v>
      </c>
      <c r="F549" s="29" t="s">
        <v>1881</v>
      </c>
      <c r="G549" s="29" t="s">
        <v>1882</v>
      </c>
      <c r="H549" s="29" t="s">
        <v>525</v>
      </c>
      <c r="I549" s="29" t="s">
        <v>1878</v>
      </c>
      <c r="J549" s="29" t="s">
        <v>1883</v>
      </c>
      <c r="K549" s="29" t="s">
        <v>115</v>
      </c>
      <c r="L549" s="28">
        <v>202200144307</v>
      </c>
      <c r="M549" s="29">
        <v>2</v>
      </c>
      <c r="N549" s="35">
        <v>2</v>
      </c>
      <c r="O549" s="25" t="str">
        <f t="shared" si="9"/>
        <v>Aprobado</v>
      </c>
    </row>
    <row r="550" spans="3:15" ht="25.5" x14ac:dyDescent="0.25">
      <c r="C550" s="29">
        <v>528</v>
      </c>
      <c r="D550" s="25">
        <v>44794</v>
      </c>
      <c r="E550" s="58" t="s">
        <v>1884</v>
      </c>
      <c r="F550" s="29">
        <v>114607</v>
      </c>
      <c r="G550" s="29" t="s">
        <v>1885</v>
      </c>
      <c r="H550" s="29" t="s">
        <v>632</v>
      </c>
      <c r="I550" s="29" t="s">
        <v>1886</v>
      </c>
      <c r="J550" s="29" t="s">
        <v>1887</v>
      </c>
      <c r="K550" s="29" t="s">
        <v>115</v>
      </c>
      <c r="L550" s="28">
        <v>202200152392</v>
      </c>
      <c r="M550" s="29">
        <v>1</v>
      </c>
      <c r="N550" s="35">
        <v>1</v>
      </c>
      <c r="O550" s="25" t="str">
        <f t="shared" si="9"/>
        <v>Aprobado</v>
      </c>
    </row>
    <row r="551" spans="3:15" ht="63.75" x14ac:dyDescent="0.25">
      <c r="C551" s="26">
        <v>529</v>
      </c>
      <c r="D551" s="25">
        <v>44795</v>
      </c>
      <c r="E551" s="58" t="s">
        <v>1888</v>
      </c>
      <c r="F551" s="29" t="s">
        <v>1889</v>
      </c>
      <c r="G551" s="29" t="s">
        <v>1890</v>
      </c>
      <c r="H551" s="29" t="s">
        <v>525</v>
      </c>
      <c r="I551" s="29" t="s">
        <v>526</v>
      </c>
      <c r="J551" s="29" t="s">
        <v>531</v>
      </c>
      <c r="K551" s="29" t="s">
        <v>139</v>
      </c>
      <c r="L551" s="28">
        <v>202200144244</v>
      </c>
      <c r="M551" s="29">
        <v>5</v>
      </c>
      <c r="N551" s="35">
        <v>5</v>
      </c>
      <c r="O551" s="25" t="str">
        <f t="shared" si="9"/>
        <v>Aprobado</v>
      </c>
    </row>
    <row r="552" spans="3:15" ht="63.75" x14ac:dyDescent="0.25">
      <c r="C552" s="29">
        <v>530</v>
      </c>
      <c r="D552" s="25">
        <v>44795</v>
      </c>
      <c r="E552" s="58" t="s">
        <v>1891</v>
      </c>
      <c r="F552" s="29" t="s">
        <v>1892</v>
      </c>
      <c r="G552" s="29" t="s">
        <v>1893</v>
      </c>
      <c r="H552" s="29" t="s">
        <v>525</v>
      </c>
      <c r="I552" s="29" t="s">
        <v>1894</v>
      </c>
      <c r="J552" s="29" t="s">
        <v>1895</v>
      </c>
      <c r="K552" s="29" t="s">
        <v>115</v>
      </c>
      <c r="L552" s="28">
        <v>202200144267</v>
      </c>
      <c r="M552" s="29">
        <v>3</v>
      </c>
      <c r="N552" s="35">
        <v>3</v>
      </c>
      <c r="O552" s="25" t="str">
        <f t="shared" si="9"/>
        <v>Aprobado</v>
      </c>
    </row>
    <row r="553" spans="3:15" ht="25.5" x14ac:dyDescent="0.25">
      <c r="C553" s="26">
        <v>531</v>
      </c>
      <c r="D553" s="25">
        <v>44795</v>
      </c>
      <c r="E553" s="58" t="s">
        <v>1896</v>
      </c>
      <c r="F553" s="29" t="s">
        <v>1897</v>
      </c>
      <c r="G553" s="29" t="s">
        <v>1898</v>
      </c>
      <c r="H553" s="29" t="s">
        <v>525</v>
      </c>
      <c r="I553" s="29" t="s">
        <v>1894</v>
      </c>
      <c r="J553" s="29" t="s">
        <v>1899</v>
      </c>
      <c r="K553" s="29" t="s">
        <v>115</v>
      </c>
      <c r="L553" s="28">
        <v>202200144275</v>
      </c>
      <c r="M553" s="29">
        <v>3</v>
      </c>
      <c r="N553" s="35">
        <v>3</v>
      </c>
      <c r="O553" s="25" t="str">
        <f t="shared" si="9"/>
        <v>Aprobado</v>
      </c>
    </row>
    <row r="554" spans="3:15" ht="25.5" x14ac:dyDescent="0.25">
      <c r="C554" s="29">
        <v>532</v>
      </c>
      <c r="D554" s="25">
        <v>44795</v>
      </c>
      <c r="E554" s="58" t="s">
        <v>67</v>
      </c>
      <c r="F554" s="29" t="s">
        <v>1900</v>
      </c>
      <c r="G554" s="29" t="s">
        <v>1901</v>
      </c>
      <c r="H554" s="29" t="s">
        <v>525</v>
      </c>
      <c r="I554" s="29" t="s">
        <v>535</v>
      </c>
      <c r="J554" s="29" t="s">
        <v>535</v>
      </c>
      <c r="K554" s="29" t="s">
        <v>139</v>
      </c>
      <c r="L554" s="28">
        <v>202200144292</v>
      </c>
      <c r="M554" s="29">
        <v>3</v>
      </c>
      <c r="N554" s="35">
        <v>3</v>
      </c>
      <c r="O554" s="25" t="str">
        <f t="shared" si="9"/>
        <v>Aprobado</v>
      </c>
    </row>
    <row r="555" spans="3:15" ht="38.25" x14ac:dyDescent="0.25">
      <c r="C555" s="26">
        <v>533</v>
      </c>
      <c r="D555" s="25">
        <v>44795</v>
      </c>
      <c r="E555" s="58" t="s">
        <v>522</v>
      </c>
      <c r="F555" s="29" t="s">
        <v>523</v>
      </c>
      <c r="G555" s="29" t="s">
        <v>524</v>
      </c>
      <c r="H555" s="29" t="s">
        <v>525</v>
      </c>
      <c r="I555" s="29" t="s">
        <v>526</v>
      </c>
      <c r="J555" s="29" t="s">
        <v>527</v>
      </c>
      <c r="K555" s="29" t="s">
        <v>115</v>
      </c>
      <c r="L555" s="28">
        <v>202200144301</v>
      </c>
      <c r="M555" s="29">
        <v>3</v>
      </c>
      <c r="N555" s="35">
        <v>3</v>
      </c>
      <c r="O555" s="25" t="str">
        <f t="shared" si="9"/>
        <v>Aprobado</v>
      </c>
    </row>
    <row r="556" spans="3:15" ht="25.5" x14ac:dyDescent="0.25">
      <c r="C556" s="29">
        <v>534</v>
      </c>
      <c r="D556" s="25">
        <v>44795</v>
      </c>
      <c r="E556" s="58" t="s">
        <v>67</v>
      </c>
      <c r="F556" s="29" t="s">
        <v>1902</v>
      </c>
      <c r="G556" s="29" t="s">
        <v>1903</v>
      </c>
      <c r="H556" s="29" t="s">
        <v>1355</v>
      </c>
      <c r="I556" s="29" t="s">
        <v>43</v>
      </c>
      <c r="J556" s="29" t="s">
        <v>119</v>
      </c>
      <c r="K556" s="29" t="s">
        <v>39</v>
      </c>
      <c r="L556" s="28">
        <v>202200146927</v>
      </c>
      <c r="M556" s="29">
        <v>4</v>
      </c>
      <c r="N556" s="35">
        <v>4</v>
      </c>
      <c r="O556" s="25" t="str">
        <f t="shared" si="9"/>
        <v>Aprobado</v>
      </c>
    </row>
    <row r="557" spans="3:15" ht="25.5" x14ac:dyDescent="0.25">
      <c r="C557" s="26">
        <v>535</v>
      </c>
      <c r="D557" s="25">
        <v>44795</v>
      </c>
      <c r="E557" s="58" t="s">
        <v>67</v>
      </c>
      <c r="F557" s="29" t="s">
        <v>1904</v>
      </c>
      <c r="G557" s="29" t="s">
        <v>1905</v>
      </c>
      <c r="H557" s="29" t="s">
        <v>1355</v>
      </c>
      <c r="I557" s="29" t="s">
        <v>43</v>
      </c>
      <c r="J557" s="29" t="s">
        <v>119</v>
      </c>
      <c r="K557" s="29"/>
      <c r="L557" s="28">
        <v>202200147176</v>
      </c>
      <c r="M557" s="29">
        <v>4</v>
      </c>
      <c r="N557" s="35">
        <v>4</v>
      </c>
      <c r="O557" s="25" t="str">
        <f t="shared" si="9"/>
        <v>Aprobado</v>
      </c>
    </row>
    <row r="558" spans="3:15" ht="25.5" x14ac:dyDescent="0.25">
      <c r="C558" s="29">
        <v>536</v>
      </c>
      <c r="D558" s="25">
        <v>44795</v>
      </c>
      <c r="E558" s="58" t="s">
        <v>1906</v>
      </c>
      <c r="F558" s="29" t="s">
        <v>1907</v>
      </c>
      <c r="G558" s="29" t="s">
        <v>1908</v>
      </c>
      <c r="H558" s="29" t="s">
        <v>1355</v>
      </c>
      <c r="I558" s="29" t="s">
        <v>43</v>
      </c>
      <c r="J558" s="29" t="s">
        <v>119</v>
      </c>
      <c r="K558" s="29" t="s">
        <v>39</v>
      </c>
      <c r="L558" s="28">
        <v>202200147253</v>
      </c>
      <c r="M558" s="29">
        <v>4</v>
      </c>
      <c r="N558" s="35">
        <v>4</v>
      </c>
      <c r="O558" s="25" t="str">
        <f t="shared" si="9"/>
        <v>Aprobado</v>
      </c>
    </row>
    <row r="559" spans="3:15" ht="30" x14ac:dyDescent="0.25">
      <c r="C559" s="26">
        <v>537</v>
      </c>
      <c r="D559" s="25">
        <v>44796</v>
      </c>
      <c r="E559" s="58" t="s">
        <v>1909</v>
      </c>
      <c r="F559" s="29" t="s">
        <v>1910</v>
      </c>
      <c r="G559" s="29" t="s">
        <v>1911</v>
      </c>
      <c r="H559" s="29" t="s">
        <v>82</v>
      </c>
      <c r="I559" s="29" t="s">
        <v>82</v>
      </c>
      <c r="J559" s="29" t="s">
        <v>82</v>
      </c>
      <c r="K559" s="29" t="s">
        <v>601</v>
      </c>
      <c r="L559" s="28">
        <v>202200147339</v>
      </c>
      <c r="M559" s="29">
        <v>4</v>
      </c>
      <c r="N559" s="35">
        <v>4</v>
      </c>
      <c r="O559" s="25" t="str">
        <f t="shared" si="9"/>
        <v>Aprobado</v>
      </c>
    </row>
    <row r="560" spans="3:15" ht="51" x14ac:dyDescent="0.25">
      <c r="C560" s="29">
        <v>538</v>
      </c>
      <c r="D560" s="25">
        <v>44796</v>
      </c>
      <c r="E560" s="58" t="s">
        <v>1912</v>
      </c>
      <c r="F560" s="29" t="s">
        <v>1913</v>
      </c>
      <c r="G560" s="29" t="s">
        <v>1914</v>
      </c>
      <c r="H560" s="29" t="s">
        <v>82</v>
      </c>
      <c r="I560" s="29" t="s">
        <v>82</v>
      </c>
      <c r="J560" s="29" t="s">
        <v>82</v>
      </c>
      <c r="K560" s="29" t="s">
        <v>115</v>
      </c>
      <c r="L560" s="28">
        <v>202200147356</v>
      </c>
      <c r="M560" s="29">
        <v>3</v>
      </c>
      <c r="N560" s="35">
        <v>3</v>
      </c>
      <c r="O560" s="25" t="str">
        <f t="shared" si="9"/>
        <v>Aprobado</v>
      </c>
    </row>
    <row r="561" spans="3:15" ht="30" x14ac:dyDescent="0.25">
      <c r="C561" s="26">
        <v>539</v>
      </c>
      <c r="D561" s="25">
        <v>44796</v>
      </c>
      <c r="E561" s="58" t="s">
        <v>1915</v>
      </c>
      <c r="F561" s="29" t="s">
        <v>1916</v>
      </c>
      <c r="G561" s="29" t="s">
        <v>1917</v>
      </c>
      <c r="H561" s="29" t="s">
        <v>82</v>
      </c>
      <c r="I561" s="29" t="s">
        <v>82</v>
      </c>
      <c r="J561" s="29" t="s">
        <v>82</v>
      </c>
      <c r="K561" s="29" t="s">
        <v>115</v>
      </c>
      <c r="L561" s="28">
        <v>202200147358</v>
      </c>
      <c r="M561" s="29">
        <v>1</v>
      </c>
      <c r="N561" s="35">
        <v>1</v>
      </c>
      <c r="O561" s="25" t="str">
        <f t="shared" si="9"/>
        <v>Aprobado</v>
      </c>
    </row>
    <row r="562" spans="3:15" ht="25.5" x14ac:dyDescent="0.25">
      <c r="C562" s="29">
        <v>540</v>
      </c>
      <c r="D562" s="25">
        <v>44796</v>
      </c>
      <c r="E562" s="58" t="s">
        <v>1918</v>
      </c>
      <c r="F562" s="29" t="s">
        <v>1919</v>
      </c>
      <c r="G562" s="29" t="s">
        <v>1920</v>
      </c>
      <c r="H562" s="29" t="s">
        <v>82</v>
      </c>
      <c r="I562" s="29" t="s">
        <v>82</v>
      </c>
      <c r="J562" s="29" t="s">
        <v>82</v>
      </c>
      <c r="K562" s="29" t="s">
        <v>601</v>
      </c>
      <c r="L562" s="28">
        <v>202200147359</v>
      </c>
      <c r="M562" s="29">
        <v>4</v>
      </c>
      <c r="N562" s="35">
        <v>4</v>
      </c>
      <c r="O562" s="25" t="str">
        <f t="shared" si="9"/>
        <v>Aprobado</v>
      </c>
    </row>
    <row r="563" spans="3:15" ht="63.75" x14ac:dyDescent="0.25">
      <c r="C563" s="26">
        <v>541</v>
      </c>
      <c r="D563" s="25">
        <v>44796</v>
      </c>
      <c r="E563" s="58" t="s">
        <v>1891</v>
      </c>
      <c r="F563" s="29" t="s">
        <v>1921</v>
      </c>
      <c r="G563" s="29" t="s">
        <v>1922</v>
      </c>
      <c r="H563" s="29" t="s">
        <v>82</v>
      </c>
      <c r="I563" s="29" t="s">
        <v>82</v>
      </c>
      <c r="J563" s="29" t="s">
        <v>82</v>
      </c>
      <c r="K563" s="29" t="s">
        <v>601</v>
      </c>
      <c r="L563" s="28">
        <v>202200149179</v>
      </c>
      <c r="M563" s="29">
        <v>3</v>
      </c>
      <c r="N563" s="35">
        <v>3</v>
      </c>
      <c r="O563" s="25" t="str">
        <f t="shared" si="9"/>
        <v>Aprobado</v>
      </c>
    </row>
    <row r="564" spans="3:15" ht="38.25" x14ac:dyDescent="0.25">
      <c r="C564" s="29">
        <v>542</v>
      </c>
      <c r="D564" s="25">
        <v>44796</v>
      </c>
      <c r="E564" s="58" t="s">
        <v>1923</v>
      </c>
      <c r="F564" s="29" t="s">
        <v>1924</v>
      </c>
      <c r="G564" s="29" t="s">
        <v>1925</v>
      </c>
      <c r="H564" s="29" t="s">
        <v>525</v>
      </c>
      <c r="I564" s="29" t="s">
        <v>535</v>
      </c>
      <c r="J564" s="29" t="s">
        <v>1926</v>
      </c>
      <c r="K564" s="29" t="s">
        <v>139</v>
      </c>
      <c r="L564" s="28">
        <v>202200144254</v>
      </c>
      <c r="M564" s="29">
        <v>4</v>
      </c>
      <c r="N564" s="35">
        <v>4</v>
      </c>
      <c r="O564" s="25" t="str">
        <f t="shared" si="9"/>
        <v>Aprobado</v>
      </c>
    </row>
    <row r="565" spans="3:15" ht="38.25" x14ac:dyDescent="0.25">
      <c r="C565" s="26">
        <v>543</v>
      </c>
      <c r="D565" s="25">
        <v>44796</v>
      </c>
      <c r="E565" s="58" t="s">
        <v>1927</v>
      </c>
      <c r="F565" s="29" t="s">
        <v>1928</v>
      </c>
      <c r="G565" s="29" t="s">
        <v>1929</v>
      </c>
      <c r="H565" s="29" t="s">
        <v>1340</v>
      </c>
      <c r="I565" s="29" t="s">
        <v>43</v>
      </c>
      <c r="J565" s="29" t="s">
        <v>134</v>
      </c>
      <c r="K565" s="29" t="s">
        <v>139</v>
      </c>
      <c r="L565" s="28">
        <v>202200155581</v>
      </c>
      <c r="M565" s="29">
        <v>3</v>
      </c>
      <c r="N565" s="35">
        <v>3</v>
      </c>
      <c r="O565" s="25" t="str">
        <f t="shared" si="9"/>
        <v>Aprobado</v>
      </c>
    </row>
    <row r="566" spans="3:15" ht="25.5" x14ac:dyDescent="0.25">
      <c r="C566" s="29">
        <v>544</v>
      </c>
      <c r="D566" s="25">
        <v>44796</v>
      </c>
      <c r="E566" s="58" t="s">
        <v>1930</v>
      </c>
      <c r="F566" s="29" t="s">
        <v>1931</v>
      </c>
      <c r="G566" s="29" t="s">
        <v>1932</v>
      </c>
      <c r="H566" s="29" t="s">
        <v>1340</v>
      </c>
      <c r="I566" s="29" t="s">
        <v>43</v>
      </c>
      <c r="J566" s="29" t="s">
        <v>134</v>
      </c>
      <c r="K566" s="29" t="s">
        <v>115</v>
      </c>
      <c r="L566" s="28">
        <v>202200155583</v>
      </c>
      <c r="M566" s="29">
        <v>3</v>
      </c>
      <c r="N566" s="35">
        <v>3</v>
      </c>
      <c r="O566" s="25" t="str">
        <f t="shared" si="9"/>
        <v>Aprobado</v>
      </c>
    </row>
    <row r="567" spans="3:15" ht="25.5" x14ac:dyDescent="0.25">
      <c r="C567" s="26">
        <v>545</v>
      </c>
      <c r="D567" s="25">
        <v>44796</v>
      </c>
      <c r="E567" s="58" t="s">
        <v>1933</v>
      </c>
      <c r="F567" s="29" t="s">
        <v>1934</v>
      </c>
      <c r="G567" s="29" t="s">
        <v>1935</v>
      </c>
      <c r="H567" s="29" t="s">
        <v>1340</v>
      </c>
      <c r="I567" s="29" t="s">
        <v>304</v>
      </c>
      <c r="J567" s="29" t="s">
        <v>1936</v>
      </c>
      <c r="K567" s="29" t="s">
        <v>115</v>
      </c>
      <c r="L567" s="28">
        <v>202200155593</v>
      </c>
      <c r="M567" s="29">
        <v>3</v>
      </c>
      <c r="N567" s="35">
        <v>3</v>
      </c>
      <c r="O567" s="25" t="str">
        <f t="shared" si="9"/>
        <v>Aprobado</v>
      </c>
    </row>
    <row r="568" spans="3:15" ht="30" x14ac:dyDescent="0.25">
      <c r="C568" s="29">
        <v>546</v>
      </c>
      <c r="D568" s="25">
        <v>44796</v>
      </c>
      <c r="E568" s="58" t="s">
        <v>1937</v>
      </c>
      <c r="F568" s="29" t="s">
        <v>1938</v>
      </c>
      <c r="G568" s="29" t="s">
        <v>1939</v>
      </c>
      <c r="H568" s="29" t="s">
        <v>1340</v>
      </c>
      <c r="I568" s="29" t="s">
        <v>1940</v>
      </c>
      <c r="J568" s="29" t="s">
        <v>1940</v>
      </c>
      <c r="K568" s="29" t="s">
        <v>115</v>
      </c>
      <c r="L568" s="28">
        <v>202200155610</v>
      </c>
      <c r="M568" s="29">
        <v>3</v>
      </c>
      <c r="N568" s="35">
        <v>3</v>
      </c>
      <c r="O568" s="25" t="str">
        <f t="shared" si="9"/>
        <v>Aprobado</v>
      </c>
    </row>
    <row r="569" spans="3:15" ht="38.25" x14ac:dyDescent="0.25">
      <c r="C569" s="26">
        <v>547</v>
      </c>
      <c r="D569" s="25">
        <v>44796</v>
      </c>
      <c r="E569" s="58" t="s">
        <v>1941</v>
      </c>
      <c r="F569" s="29" t="s">
        <v>1942</v>
      </c>
      <c r="G569" s="29" t="s">
        <v>1943</v>
      </c>
      <c r="H569" s="29" t="s">
        <v>1355</v>
      </c>
      <c r="I569" s="29" t="s">
        <v>224</v>
      </c>
      <c r="J569" s="29" t="s">
        <v>281</v>
      </c>
      <c r="K569" s="29" t="s">
        <v>152</v>
      </c>
      <c r="L569" s="28">
        <v>202200147151</v>
      </c>
      <c r="M569" s="29">
        <v>3</v>
      </c>
      <c r="N569" s="35">
        <v>3</v>
      </c>
      <c r="O569" s="25" t="str">
        <f t="shared" si="9"/>
        <v>Aprobado</v>
      </c>
    </row>
    <row r="570" spans="3:15" ht="51" x14ac:dyDescent="0.25">
      <c r="C570" s="29">
        <v>548</v>
      </c>
      <c r="D570" s="25">
        <v>44796</v>
      </c>
      <c r="E570" s="58" t="s">
        <v>1944</v>
      </c>
      <c r="F570" s="29" t="s">
        <v>1945</v>
      </c>
      <c r="G570" s="29" t="s">
        <v>1946</v>
      </c>
      <c r="H570" s="29" t="s">
        <v>1355</v>
      </c>
      <c r="I570" s="29" t="s">
        <v>43</v>
      </c>
      <c r="J570" s="29" t="s">
        <v>286</v>
      </c>
      <c r="K570" s="29" t="s">
        <v>152</v>
      </c>
      <c r="L570" s="28">
        <v>202200147279</v>
      </c>
      <c r="M570" s="29">
        <v>3</v>
      </c>
      <c r="N570" s="35">
        <v>3</v>
      </c>
      <c r="O570" s="25" t="str">
        <f t="shared" si="9"/>
        <v>Aprobado</v>
      </c>
    </row>
    <row r="571" spans="3:15" ht="51" x14ac:dyDescent="0.25">
      <c r="C571" s="26">
        <v>549</v>
      </c>
      <c r="D571" s="25">
        <v>44796</v>
      </c>
      <c r="E571" s="58" t="s">
        <v>1947</v>
      </c>
      <c r="F571" s="29" t="s">
        <v>1948</v>
      </c>
      <c r="G571" s="29" t="s">
        <v>1949</v>
      </c>
      <c r="H571" s="29" t="s">
        <v>1355</v>
      </c>
      <c r="I571" s="29" t="s">
        <v>43</v>
      </c>
      <c r="J571" s="29" t="s">
        <v>286</v>
      </c>
      <c r="K571" s="29" t="s">
        <v>123</v>
      </c>
      <c r="L571" s="28">
        <v>202200147331</v>
      </c>
      <c r="M571" s="29">
        <v>4</v>
      </c>
      <c r="N571" s="35">
        <v>4</v>
      </c>
      <c r="O571" s="25" t="str">
        <f t="shared" si="9"/>
        <v>Aprobado</v>
      </c>
    </row>
    <row r="572" spans="3:15" ht="30" x14ac:dyDescent="0.25">
      <c r="C572" s="29">
        <v>550</v>
      </c>
      <c r="D572" s="25">
        <v>44796</v>
      </c>
      <c r="E572" s="58" t="s">
        <v>1950</v>
      </c>
      <c r="F572" s="29">
        <v>40155</v>
      </c>
      <c r="G572" s="29" t="s">
        <v>1951</v>
      </c>
      <c r="H572" s="29" t="s">
        <v>632</v>
      </c>
      <c r="I572" s="29" t="s">
        <v>1433</v>
      </c>
      <c r="J572" s="29" t="s">
        <v>1434</v>
      </c>
      <c r="K572" s="29" t="s">
        <v>1079</v>
      </c>
      <c r="L572" s="28">
        <v>202200167125</v>
      </c>
      <c r="M572" s="29">
        <v>3</v>
      </c>
      <c r="N572" s="35">
        <v>3</v>
      </c>
      <c r="O572" s="25" t="str">
        <f t="shared" si="9"/>
        <v>Aprobado</v>
      </c>
    </row>
    <row r="573" spans="3:15" x14ac:dyDescent="0.25">
      <c r="C573" s="26">
        <v>551</v>
      </c>
      <c r="D573" s="25">
        <v>44796</v>
      </c>
      <c r="E573" s="58" t="s">
        <v>1952</v>
      </c>
      <c r="F573" s="29">
        <v>40615</v>
      </c>
      <c r="G573" s="29" t="s">
        <v>1953</v>
      </c>
      <c r="H573" s="29" t="s">
        <v>632</v>
      </c>
      <c r="I573" s="29" t="s">
        <v>1433</v>
      </c>
      <c r="J573" s="29" t="s">
        <v>1434</v>
      </c>
      <c r="K573" s="29" t="s">
        <v>1079</v>
      </c>
      <c r="L573" s="28">
        <v>202200167122</v>
      </c>
      <c r="M573" s="29">
        <v>3</v>
      </c>
      <c r="N573" s="35">
        <v>3</v>
      </c>
      <c r="O573" s="25" t="str">
        <f t="shared" si="9"/>
        <v>Aprobado</v>
      </c>
    </row>
    <row r="574" spans="3:15" ht="45" x14ac:dyDescent="0.25">
      <c r="C574" s="29">
        <v>552</v>
      </c>
      <c r="D574" s="25">
        <v>44796</v>
      </c>
      <c r="E574" s="58" t="s">
        <v>1954</v>
      </c>
      <c r="F574" s="29" t="s">
        <v>1955</v>
      </c>
      <c r="G574" s="29" t="s">
        <v>1956</v>
      </c>
      <c r="H574" s="29" t="s">
        <v>344</v>
      </c>
      <c r="I574" s="29" t="s">
        <v>344</v>
      </c>
      <c r="J574" s="29" t="s">
        <v>1957</v>
      </c>
      <c r="K574" s="29" t="s">
        <v>936</v>
      </c>
      <c r="L574" s="28">
        <v>202200164963</v>
      </c>
      <c r="M574" s="29">
        <v>2</v>
      </c>
      <c r="N574" s="35">
        <v>2</v>
      </c>
      <c r="O574" s="25" t="str">
        <f t="shared" si="9"/>
        <v>Aprobado</v>
      </c>
    </row>
    <row r="575" spans="3:15" ht="25.5" x14ac:dyDescent="0.25">
      <c r="C575" s="26">
        <v>553</v>
      </c>
      <c r="D575" s="25">
        <v>44796</v>
      </c>
      <c r="E575" s="58" t="s">
        <v>1958</v>
      </c>
      <c r="F575" s="29" t="s">
        <v>1959</v>
      </c>
      <c r="G575" s="29" t="s">
        <v>1960</v>
      </c>
      <c r="H575" s="29" t="s">
        <v>344</v>
      </c>
      <c r="I575" s="29" t="s">
        <v>1961</v>
      </c>
      <c r="J575" s="29" t="s">
        <v>1962</v>
      </c>
      <c r="K575" s="29" t="s">
        <v>936</v>
      </c>
      <c r="L575" s="28">
        <v>202200165032</v>
      </c>
      <c r="M575" s="29">
        <v>3</v>
      </c>
      <c r="N575" s="35">
        <v>3</v>
      </c>
      <c r="O575" s="25" t="str">
        <f t="shared" si="9"/>
        <v>Aprobado</v>
      </c>
    </row>
    <row r="576" spans="3:15" ht="38.25" x14ac:dyDescent="0.25">
      <c r="C576" s="29">
        <v>554</v>
      </c>
      <c r="D576" s="25">
        <v>44797</v>
      </c>
      <c r="E576" s="58" t="s">
        <v>1963</v>
      </c>
      <c r="F576" s="29" t="s">
        <v>1964</v>
      </c>
      <c r="G576" s="29" t="s">
        <v>1965</v>
      </c>
      <c r="H576" s="29" t="s">
        <v>82</v>
      </c>
      <c r="I576" s="29" t="s">
        <v>82</v>
      </c>
      <c r="J576" s="29" t="s">
        <v>1966</v>
      </c>
      <c r="K576" s="29" t="s">
        <v>115</v>
      </c>
      <c r="L576" s="28">
        <v>202200147332</v>
      </c>
      <c r="M576" s="29">
        <v>2</v>
      </c>
      <c r="N576" s="35">
        <v>2</v>
      </c>
      <c r="O576" s="25" t="str">
        <f t="shared" si="9"/>
        <v>Aprobado</v>
      </c>
    </row>
    <row r="577" spans="3:15" ht="63.75" x14ac:dyDescent="0.25">
      <c r="C577" s="26">
        <v>555</v>
      </c>
      <c r="D577" s="25">
        <v>44797</v>
      </c>
      <c r="E577" s="58" t="s">
        <v>1967</v>
      </c>
      <c r="F577" s="29" t="s">
        <v>1968</v>
      </c>
      <c r="G577" s="29" t="s">
        <v>1969</v>
      </c>
      <c r="H577" s="29" t="s">
        <v>82</v>
      </c>
      <c r="I577" s="29" t="s">
        <v>54</v>
      </c>
      <c r="J577" s="29" t="s">
        <v>54</v>
      </c>
      <c r="K577" s="29" t="s">
        <v>115</v>
      </c>
      <c r="L577" s="28">
        <v>202200147341</v>
      </c>
      <c r="M577" s="29">
        <v>2</v>
      </c>
      <c r="N577" s="35">
        <v>2</v>
      </c>
      <c r="O577" s="25" t="str">
        <f t="shared" si="9"/>
        <v>Aprobado</v>
      </c>
    </row>
    <row r="578" spans="3:15" ht="38.25" x14ac:dyDescent="0.25">
      <c r="C578" s="29">
        <v>556</v>
      </c>
      <c r="D578" s="25">
        <v>44797</v>
      </c>
      <c r="E578" s="58" t="s">
        <v>1970</v>
      </c>
      <c r="F578" s="29" t="s">
        <v>1971</v>
      </c>
      <c r="G578" s="29" t="s">
        <v>1972</v>
      </c>
      <c r="H578" s="29" t="s">
        <v>82</v>
      </c>
      <c r="I578" s="29" t="s">
        <v>1973</v>
      </c>
      <c r="J578" s="29" t="s">
        <v>1974</v>
      </c>
      <c r="K578" s="29" t="s">
        <v>115</v>
      </c>
      <c r="L578" s="28">
        <v>202200147343</v>
      </c>
      <c r="M578" s="29">
        <v>3</v>
      </c>
      <c r="N578" s="35">
        <v>3</v>
      </c>
      <c r="O578" s="25" t="str">
        <f t="shared" si="9"/>
        <v>Aprobado</v>
      </c>
    </row>
    <row r="579" spans="3:15" ht="25.5" x14ac:dyDescent="0.25">
      <c r="C579" s="26">
        <v>557</v>
      </c>
      <c r="D579" s="25">
        <v>44797</v>
      </c>
      <c r="E579" s="58" t="s">
        <v>1975</v>
      </c>
      <c r="F579" s="29" t="s">
        <v>1976</v>
      </c>
      <c r="G579" s="29" t="s">
        <v>1977</v>
      </c>
      <c r="H579" s="29" t="s">
        <v>1340</v>
      </c>
      <c r="I579" s="29" t="s">
        <v>304</v>
      </c>
      <c r="J579" s="29" t="s">
        <v>304</v>
      </c>
      <c r="K579" s="29" t="s">
        <v>139</v>
      </c>
      <c r="L579" s="28" t="s">
        <v>1978</v>
      </c>
      <c r="M579" s="29">
        <v>4</v>
      </c>
      <c r="N579" s="35">
        <v>4</v>
      </c>
      <c r="O579" s="25" t="str">
        <f t="shared" si="9"/>
        <v>Aprobado</v>
      </c>
    </row>
    <row r="580" spans="3:15" ht="38.25" x14ac:dyDescent="0.25">
      <c r="C580" s="29">
        <v>558</v>
      </c>
      <c r="D580" s="25">
        <v>44797</v>
      </c>
      <c r="E580" s="58" t="s">
        <v>1979</v>
      </c>
      <c r="F580" s="29" t="s">
        <v>1980</v>
      </c>
      <c r="G580" s="29" t="s">
        <v>1981</v>
      </c>
      <c r="H580" s="29" t="s">
        <v>1340</v>
      </c>
      <c r="I580" s="29" t="s">
        <v>304</v>
      </c>
      <c r="J580" s="29" t="s">
        <v>1982</v>
      </c>
      <c r="K580" s="29" t="s">
        <v>139</v>
      </c>
      <c r="L580" s="28">
        <v>202200155597</v>
      </c>
      <c r="M580" s="29">
        <v>4</v>
      </c>
      <c r="N580" s="35">
        <v>4</v>
      </c>
      <c r="O580" s="25" t="str">
        <f t="shared" si="9"/>
        <v>Aprobado</v>
      </c>
    </row>
    <row r="581" spans="3:15" ht="38.25" x14ac:dyDescent="0.25">
      <c r="C581" s="26">
        <v>559</v>
      </c>
      <c r="D581" s="25">
        <v>44797</v>
      </c>
      <c r="E581" s="58" t="s">
        <v>1983</v>
      </c>
      <c r="F581" s="29" t="s">
        <v>1984</v>
      </c>
      <c r="G581" s="29" t="s">
        <v>1985</v>
      </c>
      <c r="H581" s="29" t="s">
        <v>1340</v>
      </c>
      <c r="I581" s="29" t="s">
        <v>304</v>
      </c>
      <c r="J581" s="29" t="s">
        <v>1986</v>
      </c>
      <c r="K581" s="29" t="s">
        <v>180</v>
      </c>
      <c r="L581" s="28">
        <v>202200155605</v>
      </c>
      <c r="M581" s="29">
        <v>3</v>
      </c>
      <c r="N581" s="35">
        <v>3</v>
      </c>
      <c r="O581" s="25" t="str">
        <f t="shared" si="9"/>
        <v>Aprobado</v>
      </c>
    </row>
    <row r="582" spans="3:15" ht="25.5" x14ac:dyDescent="0.25">
      <c r="C582" s="29">
        <v>560</v>
      </c>
      <c r="D582" s="25">
        <v>44797</v>
      </c>
      <c r="E582" s="58" t="s">
        <v>1987</v>
      </c>
      <c r="F582" s="29" t="s">
        <v>1988</v>
      </c>
      <c r="G582" s="29" t="s">
        <v>1989</v>
      </c>
      <c r="H582" s="29" t="s">
        <v>1340</v>
      </c>
      <c r="I582" s="29" t="s">
        <v>304</v>
      </c>
      <c r="J582" s="29" t="s">
        <v>1982</v>
      </c>
      <c r="K582" s="29" t="s">
        <v>115</v>
      </c>
      <c r="L582" s="28">
        <v>202200155611</v>
      </c>
      <c r="M582" s="29">
        <v>3</v>
      </c>
      <c r="N582" s="35">
        <v>3</v>
      </c>
      <c r="O582" s="25" t="str">
        <f t="shared" si="9"/>
        <v>Aprobado</v>
      </c>
    </row>
    <row r="583" spans="3:15" ht="25.5" x14ac:dyDescent="0.25">
      <c r="C583" s="26">
        <v>561</v>
      </c>
      <c r="D583" s="25">
        <v>44797</v>
      </c>
      <c r="E583" s="58" t="s">
        <v>1990</v>
      </c>
      <c r="F583" s="29" t="s">
        <v>1991</v>
      </c>
      <c r="G583" s="29" t="s">
        <v>1992</v>
      </c>
      <c r="H583" s="29" t="s">
        <v>1340</v>
      </c>
      <c r="I583" s="29" t="s">
        <v>304</v>
      </c>
      <c r="J583" s="29" t="s">
        <v>1993</v>
      </c>
      <c r="K583" s="29" t="s">
        <v>139</v>
      </c>
      <c r="L583" s="28">
        <v>202200155631</v>
      </c>
      <c r="M583" s="29">
        <v>5</v>
      </c>
      <c r="N583" s="35">
        <v>5</v>
      </c>
      <c r="O583" s="25" t="str">
        <f t="shared" si="9"/>
        <v>Aprobado</v>
      </c>
    </row>
    <row r="584" spans="3:15" ht="51" x14ac:dyDescent="0.25">
      <c r="C584" s="29">
        <v>562</v>
      </c>
      <c r="D584" s="25">
        <v>44797</v>
      </c>
      <c r="E584" s="58" t="s">
        <v>1994</v>
      </c>
      <c r="F584" s="29" t="s">
        <v>1995</v>
      </c>
      <c r="G584" s="29" t="s">
        <v>1996</v>
      </c>
      <c r="H584" s="29" t="s">
        <v>361</v>
      </c>
      <c r="I584" s="29" t="s">
        <v>361</v>
      </c>
      <c r="J584" s="29" t="s">
        <v>361</v>
      </c>
      <c r="K584" s="29" t="s">
        <v>152</v>
      </c>
      <c r="L584" s="28">
        <v>202200157119</v>
      </c>
      <c r="M584" s="29">
        <v>3</v>
      </c>
      <c r="N584" s="35">
        <v>3</v>
      </c>
      <c r="O584" s="25" t="str">
        <f t="shared" si="9"/>
        <v>Aprobado</v>
      </c>
    </row>
    <row r="585" spans="3:15" ht="25.5" x14ac:dyDescent="0.25">
      <c r="C585" s="26">
        <v>563</v>
      </c>
      <c r="D585" s="25">
        <v>44797</v>
      </c>
      <c r="E585" s="58" t="s">
        <v>1997</v>
      </c>
      <c r="F585" s="29" t="s">
        <v>1998</v>
      </c>
      <c r="G585" s="29" t="s">
        <v>1999</v>
      </c>
      <c r="H585" s="29" t="s">
        <v>361</v>
      </c>
      <c r="I585" s="29" t="s">
        <v>361</v>
      </c>
      <c r="J585" s="29" t="s">
        <v>361</v>
      </c>
      <c r="K585" s="29" t="s">
        <v>936</v>
      </c>
      <c r="L585" s="28">
        <v>202200157172</v>
      </c>
      <c r="M585" s="29">
        <v>3</v>
      </c>
      <c r="N585" s="35">
        <v>3</v>
      </c>
      <c r="O585" s="25" t="str">
        <f t="shared" si="9"/>
        <v>Aprobado</v>
      </c>
    </row>
    <row r="586" spans="3:15" ht="38.25" x14ac:dyDescent="0.25">
      <c r="C586" s="29">
        <v>564</v>
      </c>
      <c r="D586" s="25">
        <v>44798</v>
      </c>
      <c r="E586" s="58" t="s">
        <v>2000</v>
      </c>
      <c r="F586" s="29" t="s">
        <v>2001</v>
      </c>
      <c r="G586" s="29" t="s">
        <v>2002</v>
      </c>
      <c r="H586" s="29" t="s">
        <v>82</v>
      </c>
      <c r="I586" s="29" t="s">
        <v>2003</v>
      </c>
      <c r="J586" s="29" t="s">
        <v>2004</v>
      </c>
      <c r="K586" s="29" t="s">
        <v>115</v>
      </c>
      <c r="L586" s="28">
        <v>202200147348</v>
      </c>
      <c r="M586" s="29">
        <v>2</v>
      </c>
      <c r="N586" s="35">
        <v>2</v>
      </c>
      <c r="O586" s="25" t="str">
        <f t="shared" si="9"/>
        <v>Aprobado</v>
      </c>
    </row>
    <row r="587" spans="3:15" ht="25.5" x14ac:dyDescent="0.25">
      <c r="C587" s="26">
        <v>565</v>
      </c>
      <c r="D587" s="25">
        <v>44798</v>
      </c>
      <c r="E587" s="58" t="s">
        <v>2005</v>
      </c>
      <c r="F587" s="29" t="s">
        <v>2006</v>
      </c>
      <c r="G587" s="29" t="s">
        <v>2007</v>
      </c>
      <c r="H587" s="29" t="s">
        <v>82</v>
      </c>
      <c r="I587" s="29" t="s">
        <v>764</v>
      </c>
      <c r="J587" s="29" t="s">
        <v>764</v>
      </c>
      <c r="K587" s="29" t="s">
        <v>601</v>
      </c>
      <c r="L587" s="28">
        <v>202200147354</v>
      </c>
      <c r="M587" s="29">
        <v>3</v>
      </c>
      <c r="N587" s="35">
        <v>3</v>
      </c>
      <c r="O587" s="25" t="str">
        <f t="shared" si="9"/>
        <v>Aprobado</v>
      </c>
    </row>
    <row r="588" spans="3:15" ht="38.25" x14ac:dyDescent="0.25">
      <c r="C588" s="29">
        <v>566</v>
      </c>
      <c r="D588" s="25">
        <v>44798</v>
      </c>
      <c r="E588" s="58" t="s">
        <v>2008</v>
      </c>
      <c r="F588" s="29" t="s">
        <v>2009</v>
      </c>
      <c r="G588" s="29" t="s">
        <v>2010</v>
      </c>
      <c r="H588" s="29" t="s">
        <v>82</v>
      </c>
      <c r="I588" s="29" t="s">
        <v>2003</v>
      </c>
      <c r="J588" s="29" t="s">
        <v>2003</v>
      </c>
      <c r="K588" s="29" t="s">
        <v>115</v>
      </c>
      <c r="L588" s="28">
        <v>202200167872</v>
      </c>
      <c r="M588" s="29">
        <v>3</v>
      </c>
      <c r="N588" s="35">
        <v>3</v>
      </c>
      <c r="O588" s="25" t="str">
        <f t="shared" si="9"/>
        <v>Aprobado</v>
      </c>
    </row>
    <row r="589" spans="3:15" ht="38.25" x14ac:dyDescent="0.25">
      <c r="C589" s="26">
        <v>567</v>
      </c>
      <c r="D589" s="25">
        <v>44798</v>
      </c>
      <c r="E589" s="58" t="s">
        <v>2011</v>
      </c>
      <c r="F589" s="29" t="s">
        <v>2012</v>
      </c>
      <c r="G589" s="29" t="s">
        <v>2013</v>
      </c>
      <c r="H589" s="29" t="s">
        <v>1340</v>
      </c>
      <c r="I589" s="29" t="s">
        <v>309</v>
      </c>
      <c r="J589" s="29" t="s">
        <v>2014</v>
      </c>
      <c r="K589" s="29" t="s">
        <v>139</v>
      </c>
      <c r="L589" s="28">
        <v>202200155634</v>
      </c>
      <c r="M589" s="29">
        <v>3</v>
      </c>
      <c r="N589" s="35">
        <v>3</v>
      </c>
      <c r="O589" s="25" t="str">
        <f t="shared" si="9"/>
        <v>Aprobado</v>
      </c>
    </row>
    <row r="590" spans="3:15" ht="25.5" x14ac:dyDescent="0.25">
      <c r="C590" s="29">
        <v>568</v>
      </c>
      <c r="D590" s="25">
        <v>44798</v>
      </c>
      <c r="E590" s="58" t="s">
        <v>2015</v>
      </c>
      <c r="F590" s="29" t="s">
        <v>2016</v>
      </c>
      <c r="G590" s="29" t="s">
        <v>2017</v>
      </c>
      <c r="H590" s="29" t="s">
        <v>1340</v>
      </c>
      <c r="I590" s="29" t="s">
        <v>304</v>
      </c>
      <c r="J590" s="29" t="s">
        <v>305</v>
      </c>
      <c r="K590" s="29" t="s">
        <v>115</v>
      </c>
      <c r="L590" s="28">
        <v>202200155584</v>
      </c>
      <c r="M590" s="29">
        <v>5</v>
      </c>
      <c r="N590" s="35">
        <v>5</v>
      </c>
      <c r="O590" s="25" t="str">
        <f t="shared" si="9"/>
        <v>Aprobado</v>
      </c>
    </row>
    <row r="591" spans="3:15" ht="25.5" x14ac:dyDescent="0.25">
      <c r="C591" s="26">
        <v>569</v>
      </c>
      <c r="D591" s="25">
        <v>44798</v>
      </c>
      <c r="E591" s="58" t="s">
        <v>188</v>
      </c>
      <c r="F591" s="29" t="s">
        <v>2018</v>
      </c>
      <c r="G591" s="29" t="s">
        <v>2019</v>
      </c>
      <c r="H591" s="29" t="s">
        <v>1340</v>
      </c>
      <c r="I591" s="29" t="s">
        <v>309</v>
      </c>
      <c r="J591" s="29" t="s">
        <v>2014</v>
      </c>
      <c r="K591" s="29" t="s">
        <v>139</v>
      </c>
      <c r="L591" s="28">
        <v>202200155614</v>
      </c>
      <c r="M591" s="29">
        <v>4</v>
      </c>
      <c r="N591" s="35">
        <v>4</v>
      </c>
      <c r="O591" s="25" t="str">
        <f t="shared" si="9"/>
        <v>Aprobado</v>
      </c>
    </row>
    <row r="592" spans="3:15" ht="25.5" x14ac:dyDescent="0.25">
      <c r="C592" s="29">
        <v>570</v>
      </c>
      <c r="D592" s="25">
        <v>44798</v>
      </c>
      <c r="E592" s="58" t="s">
        <v>2020</v>
      </c>
      <c r="F592" s="29" t="s">
        <v>2021</v>
      </c>
      <c r="G592" s="29" t="s">
        <v>2022</v>
      </c>
      <c r="H592" s="29" t="s">
        <v>1340</v>
      </c>
      <c r="I592" s="29" t="s">
        <v>304</v>
      </c>
      <c r="J592" s="29" t="s">
        <v>1993</v>
      </c>
      <c r="K592" s="29" t="s">
        <v>139</v>
      </c>
      <c r="L592" s="28">
        <v>202200155618</v>
      </c>
      <c r="M592" s="29">
        <v>4</v>
      </c>
      <c r="N592" s="35">
        <v>4</v>
      </c>
      <c r="O592" s="25" t="str">
        <f t="shared" si="9"/>
        <v>Aprobado</v>
      </c>
    </row>
    <row r="593" spans="3:15" ht="25.5" x14ac:dyDescent="0.25">
      <c r="C593" s="26">
        <v>571</v>
      </c>
      <c r="D593" s="25">
        <v>44798</v>
      </c>
      <c r="E593" s="58" t="s">
        <v>2023</v>
      </c>
      <c r="F593" s="29" t="s">
        <v>2024</v>
      </c>
      <c r="G593" s="29" t="s">
        <v>2025</v>
      </c>
      <c r="H593" s="29" t="s">
        <v>1340</v>
      </c>
      <c r="I593" s="29" t="s">
        <v>309</v>
      </c>
      <c r="J593" s="29" t="s">
        <v>2014</v>
      </c>
      <c r="K593" s="29" t="s">
        <v>139</v>
      </c>
      <c r="L593" s="28">
        <v>202200155626</v>
      </c>
      <c r="M593" s="29">
        <v>3</v>
      </c>
      <c r="N593" s="35">
        <v>3</v>
      </c>
      <c r="O593" s="25" t="str">
        <f t="shared" si="9"/>
        <v>Aprobado</v>
      </c>
    </row>
    <row r="594" spans="3:15" ht="25.5" x14ac:dyDescent="0.25">
      <c r="C594" s="29">
        <v>572</v>
      </c>
      <c r="D594" s="25">
        <v>44798</v>
      </c>
      <c r="E594" s="58" t="s">
        <v>2026</v>
      </c>
      <c r="F594" s="29" t="s">
        <v>2027</v>
      </c>
      <c r="G594" s="29" t="s">
        <v>2028</v>
      </c>
      <c r="H594" s="29" t="s">
        <v>1340</v>
      </c>
      <c r="I594" s="29" t="s">
        <v>43</v>
      </c>
      <c r="J594" s="29" t="s">
        <v>220</v>
      </c>
      <c r="K594" s="29" t="s">
        <v>139</v>
      </c>
      <c r="L594" s="28">
        <v>202200169842</v>
      </c>
      <c r="M594" s="29">
        <v>6</v>
      </c>
      <c r="N594" s="35">
        <v>6</v>
      </c>
      <c r="O594" s="25" t="str">
        <f t="shared" si="9"/>
        <v>Aprobado</v>
      </c>
    </row>
    <row r="595" spans="3:15" ht="30" x14ac:dyDescent="0.25">
      <c r="C595" s="26">
        <v>573</v>
      </c>
      <c r="D595" s="25">
        <v>44799</v>
      </c>
      <c r="E595" s="58" t="s">
        <v>2029</v>
      </c>
      <c r="F595" s="29" t="s">
        <v>2030</v>
      </c>
      <c r="G595" s="29" t="s">
        <v>2031</v>
      </c>
      <c r="H595" s="29" t="s">
        <v>103</v>
      </c>
      <c r="I595" s="29" t="s">
        <v>1077</v>
      </c>
      <c r="J595" s="29" t="s">
        <v>2032</v>
      </c>
      <c r="K595" s="29" t="s">
        <v>1284</v>
      </c>
      <c r="L595" s="28">
        <v>202200152651</v>
      </c>
      <c r="M595" s="29">
        <v>2</v>
      </c>
      <c r="N595" s="35">
        <v>2</v>
      </c>
      <c r="O595" s="25" t="str">
        <f t="shared" si="9"/>
        <v>Aprobado</v>
      </c>
    </row>
    <row r="596" spans="3:15" ht="25.5" x14ac:dyDescent="0.25">
      <c r="C596" s="29">
        <v>574</v>
      </c>
      <c r="D596" s="25">
        <v>44799</v>
      </c>
      <c r="E596" s="58" t="s">
        <v>2033</v>
      </c>
      <c r="F596" s="29" t="s">
        <v>2034</v>
      </c>
      <c r="G596" s="29" t="s">
        <v>2035</v>
      </c>
      <c r="H596" s="29" t="s">
        <v>82</v>
      </c>
      <c r="I596" s="29" t="s">
        <v>2036</v>
      </c>
      <c r="J596" s="29" t="s">
        <v>2037</v>
      </c>
      <c r="K596" s="29" t="s">
        <v>115</v>
      </c>
      <c r="L596" s="28">
        <v>202200147330</v>
      </c>
      <c r="M596" s="29">
        <v>3</v>
      </c>
      <c r="N596" s="35">
        <v>3</v>
      </c>
      <c r="O596" s="25" t="str">
        <f t="shared" si="9"/>
        <v>Aprobado</v>
      </c>
    </row>
    <row r="597" spans="3:15" ht="25.5" x14ac:dyDescent="0.25">
      <c r="C597" s="26">
        <v>575</v>
      </c>
      <c r="D597" s="25">
        <v>44799</v>
      </c>
      <c r="E597" s="58" t="s">
        <v>2038</v>
      </c>
      <c r="F597" s="29" t="s">
        <v>2039</v>
      </c>
      <c r="G597" s="29" t="s">
        <v>2040</v>
      </c>
      <c r="H597" s="29" t="s">
        <v>82</v>
      </c>
      <c r="I597" s="29" t="s">
        <v>764</v>
      </c>
      <c r="J597" s="29" t="s">
        <v>408</v>
      </c>
      <c r="K597" s="29" t="s">
        <v>115</v>
      </c>
      <c r="L597" s="28">
        <v>202200147335</v>
      </c>
      <c r="M597" s="29">
        <v>1</v>
      </c>
      <c r="N597" s="35">
        <v>1</v>
      </c>
      <c r="O597" s="25" t="str">
        <f t="shared" si="9"/>
        <v>Aprobado</v>
      </c>
    </row>
    <row r="598" spans="3:15" ht="25.5" x14ac:dyDescent="0.25">
      <c r="C598" s="29">
        <v>576</v>
      </c>
      <c r="D598" s="25">
        <v>44799</v>
      </c>
      <c r="E598" s="58" t="s">
        <v>2041</v>
      </c>
      <c r="F598" s="29" t="s">
        <v>2042</v>
      </c>
      <c r="G598" s="29" t="s">
        <v>2043</v>
      </c>
      <c r="H598" s="29" t="s">
        <v>82</v>
      </c>
      <c r="I598" s="29" t="s">
        <v>764</v>
      </c>
      <c r="J598" s="29" t="s">
        <v>764</v>
      </c>
      <c r="K598" s="29" t="s">
        <v>601</v>
      </c>
      <c r="L598" s="28">
        <v>202200147346</v>
      </c>
      <c r="M598" s="29">
        <v>4</v>
      </c>
      <c r="N598" s="35">
        <v>4</v>
      </c>
      <c r="O598" s="25" t="str">
        <f t="shared" si="9"/>
        <v>Aprobado</v>
      </c>
    </row>
    <row r="599" spans="3:15" x14ac:dyDescent="0.25">
      <c r="C599" s="26">
        <v>577</v>
      </c>
      <c r="D599" s="25">
        <v>44799</v>
      </c>
      <c r="E599" s="58" t="s">
        <v>2044</v>
      </c>
      <c r="F599" s="29" t="s">
        <v>2045</v>
      </c>
      <c r="G599" s="29" t="s">
        <v>2046</v>
      </c>
      <c r="H599" s="29" t="s">
        <v>1340</v>
      </c>
      <c r="I599" s="29" t="s">
        <v>270</v>
      </c>
      <c r="J599" s="29" t="s">
        <v>2047</v>
      </c>
      <c r="K599" s="29" t="s">
        <v>115</v>
      </c>
      <c r="L599" s="28">
        <v>202200155608</v>
      </c>
      <c r="M599" s="29">
        <v>5</v>
      </c>
      <c r="N599" s="35">
        <v>5</v>
      </c>
      <c r="O599" s="25" t="str">
        <f t="shared" si="9"/>
        <v>Aprobado</v>
      </c>
    </row>
    <row r="600" spans="3:15" ht="30" x14ac:dyDescent="0.25">
      <c r="C600" s="29">
        <v>578</v>
      </c>
      <c r="D600" s="25">
        <v>44799</v>
      </c>
      <c r="E600" s="58" t="s">
        <v>2048</v>
      </c>
      <c r="F600" s="29" t="s">
        <v>2049</v>
      </c>
      <c r="G600" s="29" t="s">
        <v>2050</v>
      </c>
      <c r="H600" s="29" t="s">
        <v>1340</v>
      </c>
      <c r="I600" s="29" t="s">
        <v>270</v>
      </c>
      <c r="J600" s="29" t="s">
        <v>2047</v>
      </c>
      <c r="K600" s="29" t="s">
        <v>115</v>
      </c>
      <c r="L600" s="28">
        <v>202200155609</v>
      </c>
      <c r="M600" s="29">
        <v>4</v>
      </c>
      <c r="N600" s="35">
        <v>4</v>
      </c>
      <c r="O600" s="25" t="str">
        <f t="shared" si="9"/>
        <v>Aprobado</v>
      </c>
    </row>
    <row r="601" spans="3:15" ht="30" x14ac:dyDescent="0.25">
      <c r="C601" s="26">
        <v>579</v>
      </c>
      <c r="D601" s="25">
        <v>44799</v>
      </c>
      <c r="E601" s="58" t="s">
        <v>2051</v>
      </c>
      <c r="F601" s="29" t="s">
        <v>2052</v>
      </c>
      <c r="G601" s="29" t="s">
        <v>2053</v>
      </c>
      <c r="H601" s="29" t="s">
        <v>1340</v>
      </c>
      <c r="I601" s="29" t="s">
        <v>270</v>
      </c>
      <c r="J601" s="29" t="s">
        <v>300</v>
      </c>
      <c r="K601" s="29" t="s">
        <v>139</v>
      </c>
      <c r="L601" s="28" t="s">
        <v>2054</v>
      </c>
      <c r="M601" s="29">
        <v>4</v>
      </c>
      <c r="N601" s="35">
        <v>4</v>
      </c>
      <c r="O601" s="25" t="str">
        <f t="shared" si="9"/>
        <v>Aprobado</v>
      </c>
    </row>
    <row r="602" spans="3:15" ht="30" x14ac:dyDescent="0.25">
      <c r="C602" s="29">
        <v>580</v>
      </c>
      <c r="D602" s="25">
        <v>44799</v>
      </c>
      <c r="E602" s="58" t="s">
        <v>2055</v>
      </c>
      <c r="F602" s="29" t="s">
        <v>2056</v>
      </c>
      <c r="G602" s="29" t="s">
        <v>2057</v>
      </c>
      <c r="H602" s="29" t="s">
        <v>1355</v>
      </c>
      <c r="I602" s="29" t="s">
        <v>43</v>
      </c>
      <c r="J602" s="29" t="s">
        <v>295</v>
      </c>
      <c r="K602" s="29" t="s">
        <v>39</v>
      </c>
      <c r="L602" s="28" t="s">
        <v>2058</v>
      </c>
      <c r="M602" s="29">
        <v>3</v>
      </c>
      <c r="N602" s="35">
        <v>3</v>
      </c>
      <c r="O602" s="25" t="str">
        <f t="shared" si="9"/>
        <v>Aprobado</v>
      </c>
    </row>
    <row r="603" spans="3:15" ht="25.5" x14ac:dyDescent="0.25">
      <c r="C603" s="26">
        <v>581</v>
      </c>
      <c r="D603" s="25">
        <v>44804</v>
      </c>
      <c r="E603" s="58" t="s">
        <v>2059</v>
      </c>
      <c r="F603" s="29" t="s">
        <v>2060</v>
      </c>
      <c r="G603" s="29" t="s">
        <v>2061</v>
      </c>
      <c r="H603" s="29" t="s">
        <v>1340</v>
      </c>
      <c r="I603" s="29" t="s">
        <v>43</v>
      </c>
      <c r="J603" s="29" t="s">
        <v>184</v>
      </c>
      <c r="K603" s="29" t="s">
        <v>115</v>
      </c>
      <c r="L603" s="28">
        <v>202200172911</v>
      </c>
      <c r="M603" s="29">
        <v>3</v>
      </c>
      <c r="N603" s="35">
        <v>3</v>
      </c>
      <c r="O603" s="25" t="str">
        <f t="shared" si="9"/>
        <v>Aprobado</v>
      </c>
    </row>
    <row r="604" spans="3:15" ht="51" x14ac:dyDescent="0.25">
      <c r="C604" s="29">
        <v>582</v>
      </c>
      <c r="D604" s="25">
        <v>44804</v>
      </c>
      <c r="E604" s="58" t="s">
        <v>2062</v>
      </c>
      <c r="F604" s="29" t="s">
        <v>2063</v>
      </c>
      <c r="G604" s="29" t="s">
        <v>2064</v>
      </c>
      <c r="H604" s="29" t="s">
        <v>1340</v>
      </c>
      <c r="I604" s="29" t="s">
        <v>43</v>
      </c>
      <c r="J604" s="29" t="s">
        <v>220</v>
      </c>
      <c r="K604" s="29" t="s">
        <v>180</v>
      </c>
      <c r="L604" s="28">
        <v>202200172737</v>
      </c>
      <c r="M604" s="29">
        <v>4</v>
      </c>
      <c r="N604" s="35">
        <v>4</v>
      </c>
      <c r="O604" s="25" t="str">
        <f t="shared" si="9"/>
        <v>Aprobado</v>
      </c>
    </row>
    <row r="605" spans="3:15" ht="60" x14ac:dyDescent="0.25">
      <c r="C605" s="26">
        <v>583</v>
      </c>
      <c r="D605" s="25">
        <v>44805</v>
      </c>
      <c r="E605" s="58" t="s">
        <v>2065</v>
      </c>
      <c r="F605" s="29" t="s">
        <v>2066</v>
      </c>
      <c r="G605" s="29" t="s">
        <v>2067</v>
      </c>
      <c r="H605" s="29" t="s">
        <v>344</v>
      </c>
      <c r="I605" s="29" t="s">
        <v>2068</v>
      </c>
      <c r="J605" s="29" t="s">
        <v>2069</v>
      </c>
      <c r="K605" s="29" t="s">
        <v>936</v>
      </c>
      <c r="L605" s="28">
        <v>202200164994</v>
      </c>
      <c r="M605" s="29">
        <v>3</v>
      </c>
      <c r="N605" s="35">
        <v>3</v>
      </c>
      <c r="O605" s="25" t="str">
        <f t="shared" si="9"/>
        <v>Aprobado</v>
      </c>
    </row>
    <row r="606" spans="3:15" ht="51" x14ac:dyDescent="0.25">
      <c r="C606" s="29">
        <v>584</v>
      </c>
      <c r="D606" s="25">
        <v>44810</v>
      </c>
      <c r="E606" s="58" t="s">
        <v>79</v>
      </c>
      <c r="F606" s="29" t="s">
        <v>80</v>
      </c>
      <c r="G606" s="29" t="s">
        <v>2070</v>
      </c>
      <c r="H606" s="29" t="s">
        <v>82</v>
      </c>
      <c r="I606" s="29" t="s">
        <v>83</v>
      </c>
      <c r="J606" s="29" t="s">
        <v>83</v>
      </c>
      <c r="K606" s="29" t="s">
        <v>115</v>
      </c>
      <c r="L606" s="28">
        <v>202200175893</v>
      </c>
      <c r="M606" s="29">
        <v>4</v>
      </c>
      <c r="N606" s="35">
        <v>4</v>
      </c>
      <c r="O606" s="25" t="str">
        <f t="shared" ref="O606:O637" si="10">IF(M606=N606,"Aprobado","Desaprobado")</f>
        <v>Aprobado</v>
      </c>
    </row>
    <row r="607" spans="3:15" ht="51" x14ac:dyDescent="0.25">
      <c r="C607" s="26">
        <v>585</v>
      </c>
      <c r="D607" s="9">
        <v>44810</v>
      </c>
      <c r="E607" s="72" t="s">
        <v>2071</v>
      </c>
      <c r="F607" s="10" t="s">
        <v>2072</v>
      </c>
      <c r="G607" s="10" t="s">
        <v>2073</v>
      </c>
      <c r="H607" s="10" t="s">
        <v>82</v>
      </c>
      <c r="I607" s="10" t="s">
        <v>83</v>
      </c>
      <c r="J607" s="10" t="s">
        <v>83</v>
      </c>
      <c r="K607" s="10" t="s">
        <v>115</v>
      </c>
      <c r="L607" s="73">
        <v>202200175896</v>
      </c>
      <c r="M607" s="10">
        <v>4</v>
      </c>
      <c r="N607" s="71">
        <v>3</v>
      </c>
      <c r="O607" s="9" t="str">
        <f t="shared" si="10"/>
        <v>Desaprobado</v>
      </c>
    </row>
    <row r="608" spans="3:15" ht="25.5" x14ac:dyDescent="0.25">
      <c r="C608" s="29">
        <v>586</v>
      </c>
      <c r="D608" s="25">
        <v>44811</v>
      </c>
      <c r="E608" s="58" t="s">
        <v>665</v>
      </c>
      <c r="F608" s="29" t="s">
        <v>666</v>
      </c>
      <c r="G608" s="29" t="s">
        <v>2074</v>
      </c>
      <c r="H608" s="29" t="s">
        <v>82</v>
      </c>
      <c r="I608" s="29" t="s">
        <v>83</v>
      </c>
      <c r="J608" s="29" t="s">
        <v>83</v>
      </c>
      <c r="K608" s="29" t="s">
        <v>601</v>
      </c>
      <c r="L608" s="28">
        <v>202200175886</v>
      </c>
      <c r="M608" s="29">
        <v>4</v>
      </c>
      <c r="N608" s="35">
        <v>4</v>
      </c>
      <c r="O608" s="25" t="str">
        <f t="shared" si="10"/>
        <v>Aprobado</v>
      </c>
    </row>
    <row r="609" spans="3:15" ht="38.25" x14ac:dyDescent="0.25">
      <c r="C609" s="26">
        <v>587</v>
      </c>
      <c r="D609" s="25">
        <v>44811</v>
      </c>
      <c r="E609" s="58" t="s">
        <v>668</v>
      </c>
      <c r="F609" s="29" t="s">
        <v>669</v>
      </c>
      <c r="G609" s="29" t="s">
        <v>2075</v>
      </c>
      <c r="H609" s="29" t="s">
        <v>82</v>
      </c>
      <c r="I609" s="29" t="s">
        <v>83</v>
      </c>
      <c r="J609" s="29" t="s">
        <v>83</v>
      </c>
      <c r="K609" s="29" t="s">
        <v>115</v>
      </c>
      <c r="L609" s="28">
        <v>202200175892</v>
      </c>
      <c r="M609" s="29">
        <v>4</v>
      </c>
      <c r="N609" s="35">
        <v>4</v>
      </c>
      <c r="O609" s="25" t="str">
        <f t="shared" si="10"/>
        <v>Aprobado</v>
      </c>
    </row>
    <row r="610" spans="3:15" ht="38.25" x14ac:dyDescent="0.25">
      <c r="C610" s="29">
        <v>588</v>
      </c>
      <c r="D610" s="25">
        <v>44811</v>
      </c>
      <c r="E610" s="58" t="s">
        <v>2076</v>
      </c>
      <c r="F610" s="29" t="s">
        <v>2077</v>
      </c>
      <c r="G610" s="29" t="s">
        <v>2078</v>
      </c>
      <c r="H610" s="29" t="s">
        <v>1340</v>
      </c>
      <c r="I610" s="29" t="s">
        <v>43</v>
      </c>
      <c r="J610" s="29" t="s">
        <v>58</v>
      </c>
      <c r="K610" s="29" t="s">
        <v>152</v>
      </c>
      <c r="L610" s="28" t="s">
        <v>2079</v>
      </c>
      <c r="M610" s="29">
        <v>4</v>
      </c>
      <c r="N610" s="35">
        <v>4</v>
      </c>
      <c r="O610" s="25" t="str">
        <f t="shared" si="10"/>
        <v>Aprobado</v>
      </c>
    </row>
    <row r="611" spans="3:15" ht="38.25" x14ac:dyDescent="0.25">
      <c r="C611" s="26">
        <v>589</v>
      </c>
      <c r="D611" s="25">
        <v>44811</v>
      </c>
      <c r="E611" s="58" t="s">
        <v>2076</v>
      </c>
      <c r="F611" s="29" t="s">
        <v>2077</v>
      </c>
      <c r="G611" s="29" t="s">
        <v>2078</v>
      </c>
      <c r="H611" s="29" t="s">
        <v>1355</v>
      </c>
      <c r="I611" s="29" t="s">
        <v>43</v>
      </c>
      <c r="J611" s="29" t="s">
        <v>58</v>
      </c>
      <c r="K611" s="29" t="s">
        <v>152</v>
      </c>
      <c r="L611" s="28" t="s">
        <v>2079</v>
      </c>
      <c r="M611" s="29">
        <v>4</v>
      </c>
      <c r="N611" s="35">
        <v>4</v>
      </c>
      <c r="O611" s="25" t="str">
        <f t="shared" si="10"/>
        <v>Aprobado</v>
      </c>
    </row>
    <row r="612" spans="3:15" ht="45" x14ac:dyDescent="0.25">
      <c r="C612" s="29">
        <v>590</v>
      </c>
      <c r="D612" s="25">
        <v>44812</v>
      </c>
      <c r="E612" s="58" t="s">
        <v>2080</v>
      </c>
      <c r="F612" s="29" t="s">
        <v>2081</v>
      </c>
      <c r="G612" s="29" t="s">
        <v>2082</v>
      </c>
      <c r="H612" s="29" t="s">
        <v>1445</v>
      </c>
      <c r="I612" s="29" t="s">
        <v>2083</v>
      </c>
      <c r="J612" s="29" t="s">
        <v>2083</v>
      </c>
      <c r="K612" s="29" t="s">
        <v>2084</v>
      </c>
      <c r="L612" s="28">
        <v>202200179337</v>
      </c>
      <c r="M612" s="29">
        <v>4</v>
      </c>
      <c r="N612" s="35">
        <v>4</v>
      </c>
      <c r="O612" s="25" t="str">
        <f t="shared" si="10"/>
        <v>Aprobado</v>
      </c>
    </row>
    <row r="613" spans="3:15" ht="25.5" x14ac:dyDescent="0.25">
      <c r="C613" s="26">
        <v>591</v>
      </c>
      <c r="D613" s="25">
        <v>44816</v>
      </c>
      <c r="E613" s="58" t="s">
        <v>2085</v>
      </c>
      <c r="F613" s="29" t="s">
        <v>2086</v>
      </c>
      <c r="G613" s="29" t="s">
        <v>2087</v>
      </c>
      <c r="H613" s="29" t="s">
        <v>52</v>
      </c>
      <c r="I613" s="29" t="s">
        <v>2088</v>
      </c>
      <c r="J613" s="29" t="s">
        <v>2088</v>
      </c>
      <c r="K613" s="29" t="s">
        <v>1554</v>
      </c>
      <c r="L613" s="28">
        <v>202200156741</v>
      </c>
      <c r="M613" s="29">
        <v>2</v>
      </c>
      <c r="N613" s="35">
        <v>2</v>
      </c>
      <c r="O613" s="25" t="str">
        <f t="shared" si="10"/>
        <v>Aprobado</v>
      </c>
    </row>
    <row r="614" spans="3:15" ht="25.5" x14ac:dyDescent="0.25">
      <c r="C614" s="29">
        <v>592</v>
      </c>
      <c r="D614" s="25">
        <v>44817</v>
      </c>
      <c r="E614" s="58" t="s">
        <v>1050</v>
      </c>
      <c r="F614" s="29" t="s">
        <v>1051</v>
      </c>
      <c r="G614" s="29" t="s">
        <v>1052</v>
      </c>
      <c r="H614" s="29" t="s">
        <v>52</v>
      </c>
      <c r="I614" s="29" t="s">
        <v>1049</v>
      </c>
      <c r="J614" s="29" t="s">
        <v>52</v>
      </c>
      <c r="K614" s="29" t="s">
        <v>1554</v>
      </c>
      <c r="L614" s="28">
        <v>202200156759</v>
      </c>
      <c r="M614" s="29">
        <v>3</v>
      </c>
      <c r="N614" s="35">
        <v>3</v>
      </c>
      <c r="O614" s="25" t="str">
        <f t="shared" si="10"/>
        <v>Aprobado</v>
      </c>
    </row>
    <row r="615" spans="3:15" ht="38.25" x14ac:dyDescent="0.25">
      <c r="C615" s="26">
        <v>593</v>
      </c>
      <c r="D615" s="9">
        <v>44817</v>
      </c>
      <c r="E615" s="72" t="s">
        <v>2089</v>
      </c>
      <c r="F615" s="10" t="s">
        <v>2090</v>
      </c>
      <c r="G615" s="10" t="s">
        <v>2091</v>
      </c>
      <c r="H615" s="10" t="s">
        <v>1355</v>
      </c>
      <c r="I615" s="10" t="s">
        <v>43</v>
      </c>
      <c r="J615" s="10" t="s">
        <v>191</v>
      </c>
      <c r="K615" s="10" t="s">
        <v>2092</v>
      </c>
      <c r="L615" s="73">
        <v>202200183329</v>
      </c>
      <c r="M615" s="10">
        <v>4</v>
      </c>
      <c r="N615" s="71">
        <v>2</v>
      </c>
      <c r="O615" s="9" t="str">
        <f t="shared" si="10"/>
        <v>Desaprobado</v>
      </c>
    </row>
    <row r="616" spans="3:15" ht="25.5" x14ac:dyDescent="0.25">
      <c r="C616" s="29">
        <v>594</v>
      </c>
      <c r="D616" s="25">
        <v>44818</v>
      </c>
      <c r="E616" s="58" t="s">
        <v>2093</v>
      </c>
      <c r="F616" s="29" t="s">
        <v>2094</v>
      </c>
      <c r="G616" s="29" t="s">
        <v>2095</v>
      </c>
      <c r="H616" s="29" t="s">
        <v>36</v>
      </c>
      <c r="I616" s="29" t="s">
        <v>974</v>
      </c>
      <c r="J616" s="29" t="s">
        <v>2096</v>
      </c>
      <c r="K616" s="29" t="s">
        <v>39</v>
      </c>
      <c r="L616" s="28">
        <v>202200142570</v>
      </c>
      <c r="M616" s="29">
        <v>3</v>
      </c>
      <c r="N616" s="35">
        <v>3</v>
      </c>
      <c r="O616" s="25" t="str">
        <f t="shared" si="10"/>
        <v>Aprobado</v>
      </c>
    </row>
    <row r="617" spans="3:15" ht="38.25" x14ac:dyDescent="0.25">
      <c r="C617" s="26">
        <v>595</v>
      </c>
      <c r="D617" s="25">
        <v>44818</v>
      </c>
      <c r="E617" s="58" t="s">
        <v>2097</v>
      </c>
      <c r="F617" s="29" t="s">
        <v>2098</v>
      </c>
      <c r="G617" s="29" t="s">
        <v>2099</v>
      </c>
      <c r="H617" s="29" t="s">
        <v>36</v>
      </c>
      <c r="I617" s="29" t="s">
        <v>974</v>
      </c>
      <c r="J617" s="29" t="s">
        <v>2100</v>
      </c>
      <c r="K617" s="29" t="s">
        <v>115</v>
      </c>
      <c r="L617" s="28">
        <v>202200142574</v>
      </c>
      <c r="M617" s="29">
        <v>3</v>
      </c>
      <c r="N617" s="35">
        <v>3</v>
      </c>
      <c r="O617" s="25" t="str">
        <f t="shared" si="10"/>
        <v>Aprobado</v>
      </c>
    </row>
    <row r="618" spans="3:15" ht="38.25" x14ac:dyDescent="0.25">
      <c r="C618" s="29">
        <v>596</v>
      </c>
      <c r="D618" s="25">
        <v>44818</v>
      </c>
      <c r="E618" s="58" t="s">
        <v>2101</v>
      </c>
      <c r="F618" s="29" t="s">
        <v>2102</v>
      </c>
      <c r="G618" s="29" t="s">
        <v>2103</v>
      </c>
      <c r="H618" s="29" t="s">
        <v>36</v>
      </c>
      <c r="I618" s="29" t="s">
        <v>974</v>
      </c>
      <c r="J618" s="29" t="s">
        <v>2096</v>
      </c>
      <c r="K618" s="29" t="s">
        <v>39</v>
      </c>
      <c r="L618" s="28">
        <v>202200142576</v>
      </c>
      <c r="M618" s="29">
        <v>3</v>
      </c>
      <c r="N618" s="35">
        <v>3</v>
      </c>
      <c r="O618" s="25" t="str">
        <f t="shared" si="10"/>
        <v>Aprobado</v>
      </c>
    </row>
    <row r="619" spans="3:15" ht="25.5" x14ac:dyDescent="0.25">
      <c r="C619" s="26">
        <v>597</v>
      </c>
      <c r="D619" s="25">
        <v>44818</v>
      </c>
      <c r="E619" s="58" t="s">
        <v>2104</v>
      </c>
      <c r="F619" s="29" t="s">
        <v>2105</v>
      </c>
      <c r="G619" s="29" t="s">
        <v>2106</v>
      </c>
      <c r="H619" s="29" t="s">
        <v>36</v>
      </c>
      <c r="I619" s="29" t="s">
        <v>974</v>
      </c>
      <c r="J619" s="29" t="s">
        <v>2096</v>
      </c>
      <c r="K619" s="29" t="s">
        <v>152</v>
      </c>
      <c r="L619" s="28">
        <v>202200142581</v>
      </c>
      <c r="M619" s="29">
        <v>6</v>
      </c>
      <c r="N619" s="35">
        <v>6</v>
      </c>
      <c r="O619" s="25" t="str">
        <f t="shared" si="10"/>
        <v>Aprobado</v>
      </c>
    </row>
    <row r="620" spans="3:15" ht="25.5" x14ac:dyDescent="0.25">
      <c r="C620" s="29">
        <v>598</v>
      </c>
      <c r="D620" s="25">
        <v>44818</v>
      </c>
      <c r="E620" s="58" t="s">
        <v>2107</v>
      </c>
      <c r="F620" s="29" t="s">
        <v>2108</v>
      </c>
      <c r="G620" s="29" t="s">
        <v>2109</v>
      </c>
      <c r="H620" s="29" t="s">
        <v>36</v>
      </c>
      <c r="I620" s="29" t="s">
        <v>109</v>
      </c>
      <c r="J620" s="29" t="s">
        <v>109</v>
      </c>
      <c r="K620" s="29" t="s">
        <v>39</v>
      </c>
      <c r="L620" s="28">
        <v>202200142579</v>
      </c>
      <c r="M620" s="29">
        <v>3</v>
      </c>
      <c r="N620" s="35">
        <v>3</v>
      </c>
      <c r="O620" s="25" t="str">
        <f t="shared" si="10"/>
        <v>Aprobado</v>
      </c>
    </row>
    <row r="621" spans="3:15" ht="30" x14ac:dyDescent="0.25">
      <c r="C621" s="26">
        <v>599</v>
      </c>
      <c r="D621" s="25">
        <v>44818</v>
      </c>
      <c r="E621" s="58" t="s">
        <v>2110</v>
      </c>
      <c r="F621" s="29" t="s">
        <v>2111</v>
      </c>
      <c r="G621" s="29" t="s">
        <v>2112</v>
      </c>
      <c r="H621" s="29" t="s">
        <v>52</v>
      </c>
      <c r="I621" s="29" t="s">
        <v>1049</v>
      </c>
      <c r="J621" s="29" t="s">
        <v>786</v>
      </c>
      <c r="K621" s="29" t="s">
        <v>1554</v>
      </c>
      <c r="L621" s="28">
        <v>202200156749</v>
      </c>
      <c r="M621" s="29">
        <v>3</v>
      </c>
      <c r="N621" s="35">
        <v>3</v>
      </c>
      <c r="O621" s="25" t="str">
        <f t="shared" si="10"/>
        <v>Aprobado</v>
      </c>
    </row>
    <row r="622" spans="3:15" ht="25.5" x14ac:dyDescent="0.25">
      <c r="C622" s="29">
        <v>600</v>
      </c>
      <c r="D622" s="25">
        <v>44818</v>
      </c>
      <c r="E622" s="58" t="s">
        <v>2113</v>
      </c>
      <c r="F622" s="29" t="s">
        <v>2114</v>
      </c>
      <c r="G622" s="29" t="s">
        <v>2115</v>
      </c>
      <c r="H622" s="29" t="s">
        <v>52</v>
      </c>
      <c r="I622" s="29" t="s">
        <v>1049</v>
      </c>
      <c r="J622" s="29" t="s">
        <v>786</v>
      </c>
      <c r="K622" s="29" t="s">
        <v>1554</v>
      </c>
      <c r="L622" s="28">
        <v>202200156716</v>
      </c>
      <c r="M622" s="29" t="s">
        <v>2116</v>
      </c>
      <c r="N622" s="35" t="s">
        <v>2116</v>
      </c>
      <c r="O622" s="25" t="str">
        <f t="shared" si="10"/>
        <v>Aprobado</v>
      </c>
    </row>
    <row r="623" spans="3:15" ht="45" x14ac:dyDescent="0.25">
      <c r="C623" s="26">
        <v>601</v>
      </c>
      <c r="D623" s="25">
        <v>44818</v>
      </c>
      <c r="E623" s="58" t="s">
        <v>2117</v>
      </c>
      <c r="F623" s="29" t="s">
        <v>2118</v>
      </c>
      <c r="G623" s="29" t="s">
        <v>2119</v>
      </c>
      <c r="H623" s="29" t="s">
        <v>52</v>
      </c>
      <c r="I623" s="29" t="s">
        <v>1049</v>
      </c>
      <c r="J623" s="29" t="s">
        <v>2120</v>
      </c>
      <c r="K623" s="29" t="s">
        <v>1554</v>
      </c>
      <c r="L623" s="28">
        <v>202200156702</v>
      </c>
      <c r="M623" s="29">
        <v>3</v>
      </c>
      <c r="N623" s="35">
        <v>3</v>
      </c>
      <c r="O623" s="25" t="str">
        <f t="shared" si="10"/>
        <v>Aprobado</v>
      </c>
    </row>
    <row r="624" spans="3:15" x14ac:dyDescent="0.25">
      <c r="C624" s="29">
        <v>602</v>
      </c>
      <c r="D624" s="25">
        <v>44818</v>
      </c>
      <c r="E624" s="58" t="s">
        <v>2121</v>
      </c>
      <c r="F624" s="29" t="s">
        <v>2122</v>
      </c>
      <c r="G624" s="29" t="s">
        <v>2123</v>
      </c>
      <c r="H624" s="29" t="s">
        <v>1355</v>
      </c>
      <c r="I624" s="29" t="s">
        <v>43</v>
      </c>
      <c r="J624" s="29" t="s">
        <v>69</v>
      </c>
      <c r="K624" s="29" t="s">
        <v>96</v>
      </c>
      <c r="L624" s="28">
        <v>202200184209</v>
      </c>
      <c r="M624" s="29">
        <v>3</v>
      </c>
      <c r="N624" s="35">
        <v>3</v>
      </c>
      <c r="O624" s="25" t="str">
        <f t="shared" si="10"/>
        <v>Aprobado</v>
      </c>
    </row>
    <row r="625" spans="3:15" ht="38.25" x14ac:dyDescent="0.25">
      <c r="C625" s="26">
        <v>603</v>
      </c>
      <c r="D625" s="25">
        <v>44818</v>
      </c>
      <c r="E625" s="58" t="s">
        <v>2124</v>
      </c>
      <c r="F625" s="29" t="s">
        <v>2125</v>
      </c>
      <c r="G625" s="29" t="s">
        <v>2126</v>
      </c>
      <c r="H625" s="29" t="s">
        <v>317</v>
      </c>
      <c r="I625" s="29" t="s">
        <v>318</v>
      </c>
      <c r="J625" s="29" t="s">
        <v>335</v>
      </c>
      <c r="K625" s="29" t="s">
        <v>115</v>
      </c>
      <c r="L625" s="28">
        <v>202200148851</v>
      </c>
      <c r="M625" s="29">
        <v>2</v>
      </c>
      <c r="N625" s="35">
        <v>2</v>
      </c>
      <c r="O625" s="25" t="str">
        <f t="shared" si="10"/>
        <v>Aprobado</v>
      </c>
    </row>
    <row r="626" spans="3:15" ht="38.25" x14ac:dyDescent="0.25">
      <c r="C626" s="29">
        <v>604</v>
      </c>
      <c r="D626" s="25">
        <v>44819</v>
      </c>
      <c r="E626" s="58" t="s">
        <v>2127</v>
      </c>
      <c r="F626" s="29" t="s">
        <v>2128</v>
      </c>
      <c r="G626" s="29" t="s">
        <v>2129</v>
      </c>
      <c r="H626" s="29" t="s">
        <v>36</v>
      </c>
      <c r="I626" s="29" t="s">
        <v>931</v>
      </c>
      <c r="J626" s="29" t="s">
        <v>946</v>
      </c>
      <c r="K626" s="29" t="s">
        <v>115</v>
      </c>
      <c r="L626" s="28">
        <v>202200142572</v>
      </c>
      <c r="M626" s="29">
        <v>2</v>
      </c>
      <c r="N626" s="35">
        <v>2</v>
      </c>
      <c r="O626" s="25" t="str">
        <f t="shared" si="10"/>
        <v>Aprobado</v>
      </c>
    </row>
    <row r="627" spans="3:15" ht="25.5" x14ac:dyDescent="0.25">
      <c r="C627" s="26">
        <v>605</v>
      </c>
      <c r="D627" s="9">
        <v>44819</v>
      </c>
      <c r="E627" s="72" t="s">
        <v>2130</v>
      </c>
      <c r="F627" s="10" t="s">
        <v>2131</v>
      </c>
      <c r="G627" s="10" t="s">
        <v>2132</v>
      </c>
      <c r="H627" s="10" t="s">
        <v>36</v>
      </c>
      <c r="I627" s="10" t="s">
        <v>931</v>
      </c>
      <c r="J627" s="10" t="s">
        <v>946</v>
      </c>
      <c r="K627" s="10" t="s">
        <v>39</v>
      </c>
      <c r="L627" s="73">
        <v>202200142575</v>
      </c>
      <c r="M627" s="10">
        <v>3</v>
      </c>
      <c r="N627" s="71">
        <v>2</v>
      </c>
      <c r="O627" s="9" t="str">
        <f t="shared" si="10"/>
        <v>Desaprobado</v>
      </c>
    </row>
    <row r="628" spans="3:15" ht="25.5" x14ac:dyDescent="0.25">
      <c r="C628" s="29">
        <v>606</v>
      </c>
      <c r="D628" s="25">
        <v>44819</v>
      </c>
      <c r="E628" s="58" t="s">
        <v>2133</v>
      </c>
      <c r="F628" s="29" t="s">
        <v>2134</v>
      </c>
      <c r="G628" s="29" t="s">
        <v>2135</v>
      </c>
      <c r="H628" s="29" t="s">
        <v>36</v>
      </c>
      <c r="I628" s="29" t="s">
        <v>931</v>
      </c>
      <c r="J628" s="29" t="s">
        <v>2136</v>
      </c>
      <c r="K628" s="29" t="s">
        <v>39</v>
      </c>
      <c r="L628" s="28">
        <v>202200142582</v>
      </c>
      <c r="M628" s="29">
        <v>3</v>
      </c>
      <c r="N628" s="35">
        <v>3</v>
      </c>
      <c r="O628" s="25" t="str">
        <f t="shared" si="10"/>
        <v>Aprobado</v>
      </c>
    </row>
    <row r="629" spans="3:15" ht="25.5" x14ac:dyDescent="0.25">
      <c r="C629" s="26">
        <v>607</v>
      </c>
      <c r="D629" s="25">
        <v>44819</v>
      </c>
      <c r="E629" s="58" t="s">
        <v>2137</v>
      </c>
      <c r="F629" s="29" t="s">
        <v>2138</v>
      </c>
      <c r="G629" s="29" t="s">
        <v>2139</v>
      </c>
      <c r="H629" s="29" t="s">
        <v>1340</v>
      </c>
      <c r="I629" s="29" t="s">
        <v>270</v>
      </c>
      <c r="J629" s="29" t="s">
        <v>270</v>
      </c>
      <c r="K629" s="29" t="s">
        <v>139</v>
      </c>
      <c r="L629" s="28">
        <v>202200051885</v>
      </c>
      <c r="M629" s="29">
        <v>4</v>
      </c>
      <c r="N629" s="35">
        <v>4</v>
      </c>
      <c r="O629" s="25" t="str">
        <f t="shared" si="10"/>
        <v>Aprobado</v>
      </c>
    </row>
    <row r="630" spans="3:15" ht="38.25" x14ac:dyDescent="0.25">
      <c r="C630" s="29">
        <v>608</v>
      </c>
      <c r="D630" s="25">
        <v>44819</v>
      </c>
      <c r="E630" s="58" t="s">
        <v>2140</v>
      </c>
      <c r="F630" s="29" t="s">
        <v>2141</v>
      </c>
      <c r="G630" s="29" t="s">
        <v>2142</v>
      </c>
      <c r="H630" s="29" t="s">
        <v>1340</v>
      </c>
      <c r="I630" s="29" t="s">
        <v>270</v>
      </c>
      <c r="J630" s="29" t="s">
        <v>2047</v>
      </c>
      <c r="K630" s="29" t="s">
        <v>139</v>
      </c>
      <c r="L630" s="28">
        <v>202200184011</v>
      </c>
      <c r="M630" s="29">
        <v>6</v>
      </c>
      <c r="N630" s="35">
        <v>6</v>
      </c>
      <c r="O630" s="25" t="str">
        <f t="shared" si="10"/>
        <v>Aprobado</v>
      </c>
    </row>
    <row r="631" spans="3:15" ht="25.5" x14ac:dyDescent="0.25">
      <c r="C631" s="26">
        <v>609</v>
      </c>
      <c r="D631" s="25">
        <v>44819</v>
      </c>
      <c r="E631" s="58" t="s">
        <v>2143</v>
      </c>
      <c r="F631" s="29">
        <v>8973</v>
      </c>
      <c r="G631" s="29" t="s">
        <v>2144</v>
      </c>
      <c r="H631" s="29" t="s">
        <v>632</v>
      </c>
      <c r="I631" s="29" t="s">
        <v>2145</v>
      </c>
      <c r="J631" s="29" t="s">
        <v>2146</v>
      </c>
      <c r="K631" s="29" t="s">
        <v>115</v>
      </c>
      <c r="L631" s="28">
        <v>202200152350</v>
      </c>
      <c r="M631" s="29">
        <v>1</v>
      </c>
      <c r="N631" s="35">
        <v>1</v>
      </c>
      <c r="O631" s="25" t="str">
        <f t="shared" si="10"/>
        <v>Aprobado</v>
      </c>
    </row>
    <row r="632" spans="3:15" x14ac:dyDescent="0.25">
      <c r="C632" s="29">
        <v>610</v>
      </c>
      <c r="D632" s="25">
        <v>44819</v>
      </c>
      <c r="E632" s="58" t="s">
        <v>2147</v>
      </c>
      <c r="F632" s="29">
        <v>7006</v>
      </c>
      <c r="G632" s="29" t="s">
        <v>2148</v>
      </c>
      <c r="H632" s="29" t="s">
        <v>632</v>
      </c>
      <c r="I632" s="29" t="s">
        <v>2145</v>
      </c>
      <c r="J632" s="29" t="s">
        <v>2146</v>
      </c>
      <c r="K632" s="29" t="s">
        <v>115</v>
      </c>
      <c r="L632" s="28">
        <v>202200152406</v>
      </c>
      <c r="M632" s="29">
        <v>3</v>
      </c>
      <c r="N632" s="35">
        <v>3</v>
      </c>
      <c r="O632" s="25" t="str">
        <f t="shared" si="10"/>
        <v>Aprobado</v>
      </c>
    </row>
    <row r="633" spans="3:15" ht="38.25" x14ac:dyDescent="0.25">
      <c r="C633" s="26">
        <v>611</v>
      </c>
      <c r="D633" s="25">
        <v>44819</v>
      </c>
      <c r="E633" s="58" t="s">
        <v>2149</v>
      </c>
      <c r="F633" s="29" t="s">
        <v>2150</v>
      </c>
      <c r="G633" s="29" t="s">
        <v>2151</v>
      </c>
      <c r="H633" s="29" t="s">
        <v>317</v>
      </c>
      <c r="I633" s="29" t="s">
        <v>318</v>
      </c>
      <c r="J633" s="29" t="s">
        <v>2152</v>
      </c>
      <c r="K633" s="29" t="s">
        <v>115</v>
      </c>
      <c r="L633" s="28">
        <v>202200148841</v>
      </c>
      <c r="M633" s="29">
        <v>2</v>
      </c>
      <c r="N633" s="35">
        <v>2</v>
      </c>
      <c r="O633" s="25" t="str">
        <f t="shared" si="10"/>
        <v>Aprobado</v>
      </c>
    </row>
    <row r="634" spans="3:15" ht="45" x14ac:dyDescent="0.25">
      <c r="C634" s="29">
        <v>612</v>
      </c>
      <c r="D634" s="25">
        <v>44819</v>
      </c>
      <c r="E634" s="58" t="s">
        <v>2153</v>
      </c>
      <c r="F634" s="29" t="s">
        <v>2154</v>
      </c>
      <c r="G634" s="29" t="s">
        <v>2155</v>
      </c>
      <c r="H634" s="29" t="s">
        <v>317</v>
      </c>
      <c r="I634" s="29" t="s">
        <v>318</v>
      </c>
      <c r="J634" s="29" t="s">
        <v>2152</v>
      </c>
      <c r="K634" s="29" t="s">
        <v>782</v>
      </c>
      <c r="L634" s="28">
        <v>202200148864</v>
      </c>
      <c r="M634" s="29">
        <v>1</v>
      </c>
      <c r="N634" s="35">
        <v>1</v>
      </c>
      <c r="O634" s="25" t="str">
        <f t="shared" si="10"/>
        <v>Aprobado</v>
      </c>
    </row>
    <row r="635" spans="3:15" ht="25.5" x14ac:dyDescent="0.25">
      <c r="C635" s="26">
        <v>613</v>
      </c>
      <c r="D635" s="25">
        <v>44819</v>
      </c>
      <c r="E635" s="58" t="s">
        <v>2156</v>
      </c>
      <c r="F635" s="29" t="s">
        <v>2157</v>
      </c>
      <c r="G635" s="29" t="s">
        <v>2158</v>
      </c>
      <c r="H635" s="29" t="s">
        <v>317</v>
      </c>
      <c r="I635" s="29" t="s">
        <v>318</v>
      </c>
      <c r="J635" s="29" t="s">
        <v>318</v>
      </c>
      <c r="K635" s="29" t="s">
        <v>115</v>
      </c>
      <c r="L635" s="28">
        <v>202200148848</v>
      </c>
      <c r="M635" s="29">
        <v>2</v>
      </c>
      <c r="N635" s="35">
        <v>2</v>
      </c>
      <c r="O635" s="25" t="str">
        <f t="shared" si="10"/>
        <v>Aprobado</v>
      </c>
    </row>
    <row r="636" spans="3:15" ht="25.5" x14ac:dyDescent="0.25">
      <c r="C636" s="29">
        <v>614</v>
      </c>
      <c r="D636" s="9">
        <v>44819</v>
      </c>
      <c r="E636" s="72" t="s">
        <v>2159</v>
      </c>
      <c r="F636" s="10" t="s">
        <v>2160</v>
      </c>
      <c r="G636" s="10" t="s">
        <v>2161</v>
      </c>
      <c r="H636" s="10" t="s">
        <v>1445</v>
      </c>
      <c r="I636" s="10" t="s">
        <v>2083</v>
      </c>
      <c r="J636" s="10" t="s">
        <v>2083</v>
      </c>
      <c r="K636" s="10" t="s">
        <v>2084</v>
      </c>
      <c r="L636" s="73">
        <v>202200185020</v>
      </c>
      <c r="M636" s="10">
        <v>3</v>
      </c>
      <c r="N636" s="71">
        <v>1</v>
      </c>
      <c r="O636" s="9" t="str">
        <f t="shared" si="10"/>
        <v>Desaprobado</v>
      </c>
    </row>
    <row r="637" spans="3:15" ht="25.5" x14ac:dyDescent="0.25">
      <c r="C637" s="26">
        <v>615</v>
      </c>
      <c r="D637" s="25">
        <v>44819</v>
      </c>
      <c r="E637" s="58" t="s">
        <v>2162</v>
      </c>
      <c r="F637" s="29" t="s">
        <v>2163</v>
      </c>
      <c r="G637" s="29" t="s">
        <v>2164</v>
      </c>
      <c r="H637" s="29" t="s">
        <v>73</v>
      </c>
      <c r="I637" s="29" t="s">
        <v>2165</v>
      </c>
      <c r="J637" s="29" t="s">
        <v>2166</v>
      </c>
      <c r="K637" s="29" t="s">
        <v>936</v>
      </c>
      <c r="L637" s="28">
        <v>202200162367</v>
      </c>
      <c r="M637" s="29">
        <v>1</v>
      </c>
      <c r="N637" s="35">
        <v>1</v>
      </c>
      <c r="O637" s="25" t="str">
        <f t="shared" si="10"/>
        <v>Aprobado</v>
      </c>
    </row>
    <row r="638" spans="3:15" ht="30" x14ac:dyDescent="0.25">
      <c r="C638" s="29">
        <v>616</v>
      </c>
      <c r="D638" s="25">
        <v>44820</v>
      </c>
      <c r="E638" s="58" t="s">
        <v>2167</v>
      </c>
      <c r="F638" s="29" t="s">
        <v>2168</v>
      </c>
      <c r="G638" s="29" t="s">
        <v>2169</v>
      </c>
      <c r="H638" s="29" t="s">
        <v>52</v>
      </c>
      <c r="I638" s="29" t="s">
        <v>53</v>
      </c>
      <c r="J638" s="29" t="s">
        <v>563</v>
      </c>
      <c r="K638" s="29" t="s">
        <v>1554</v>
      </c>
      <c r="L638" s="28">
        <v>202200156693</v>
      </c>
      <c r="M638" s="29">
        <v>2</v>
      </c>
      <c r="N638" s="35">
        <v>2</v>
      </c>
      <c r="O638" s="25" t="str">
        <f t="shared" ref="O638:O669" si="11">IF(M638=N638,"Aprobado","Desaprobado")</f>
        <v>Aprobado</v>
      </c>
    </row>
    <row r="639" spans="3:15" ht="25.5" x14ac:dyDescent="0.25">
      <c r="C639" s="26">
        <v>617</v>
      </c>
      <c r="D639" s="25">
        <v>44820</v>
      </c>
      <c r="E639" s="58" t="s">
        <v>1342</v>
      </c>
      <c r="F639" s="29" t="s">
        <v>1343</v>
      </c>
      <c r="G639" s="29" t="s">
        <v>1344</v>
      </c>
      <c r="H639" s="29" t="s">
        <v>1340</v>
      </c>
      <c r="I639" s="29" t="s">
        <v>43</v>
      </c>
      <c r="J639" s="29" t="s">
        <v>2170</v>
      </c>
      <c r="K639" s="29" t="s">
        <v>139</v>
      </c>
      <c r="L639" s="28">
        <v>202200186085</v>
      </c>
      <c r="M639" s="29">
        <v>4</v>
      </c>
      <c r="N639" s="35">
        <v>4</v>
      </c>
      <c r="O639" s="25" t="str">
        <f t="shared" si="11"/>
        <v>Aprobado</v>
      </c>
    </row>
    <row r="640" spans="3:15" ht="25.5" x14ac:dyDescent="0.25">
      <c r="C640" s="29">
        <v>618</v>
      </c>
      <c r="D640" s="25">
        <v>44820</v>
      </c>
      <c r="E640" s="58" t="s">
        <v>2171</v>
      </c>
      <c r="F640" s="29">
        <v>163333</v>
      </c>
      <c r="G640" s="29" t="s">
        <v>2172</v>
      </c>
      <c r="H640" s="29" t="s">
        <v>632</v>
      </c>
      <c r="I640" s="29" t="s">
        <v>2145</v>
      </c>
      <c r="J640" s="29" t="s">
        <v>2146</v>
      </c>
      <c r="K640" s="29" t="s">
        <v>115</v>
      </c>
      <c r="L640" s="28">
        <v>202200152364</v>
      </c>
      <c r="M640" s="29">
        <v>1</v>
      </c>
      <c r="N640" s="35">
        <v>1</v>
      </c>
      <c r="O640" s="25" t="str">
        <f t="shared" si="11"/>
        <v>Aprobado</v>
      </c>
    </row>
    <row r="641" spans="3:15" ht="25.5" x14ac:dyDescent="0.25">
      <c r="C641" s="26">
        <v>619</v>
      </c>
      <c r="D641" s="25">
        <v>44820</v>
      </c>
      <c r="E641" s="58" t="s">
        <v>2173</v>
      </c>
      <c r="F641" s="29">
        <v>83193</v>
      </c>
      <c r="G641" s="29" t="s">
        <v>2174</v>
      </c>
      <c r="H641" s="29" t="s">
        <v>632</v>
      </c>
      <c r="I641" s="29" t="s">
        <v>2145</v>
      </c>
      <c r="J641" s="29" t="s">
        <v>2146</v>
      </c>
      <c r="K641" s="29" t="s">
        <v>115</v>
      </c>
      <c r="L641" s="28">
        <v>202200152376</v>
      </c>
      <c r="M641" s="29">
        <v>2</v>
      </c>
      <c r="N641" s="35">
        <v>2</v>
      </c>
      <c r="O641" s="25" t="str">
        <f t="shared" si="11"/>
        <v>Aprobado</v>
      </c>
    </row>
    <row r="642" spans="3:15" ht="38.25" x14ac:dyDescent="0.25">
      <c r="C642" s="29">
        <v>620</v>
      </c>
      <c r="D642" s="25">
        <v>44820</v>
      </c>
      <c r="E642" s="58" t="s">
        <v>2175</v>
      </c>
      <c r="F642" s="29" t="s">
        <v>2176</v>
      </c>
      <c r="G642" s="29" t="s">
        <v>2177</v>
      </c>
      <c r="H642" s="29" t="s">
        <v>317</v>
      </c>
      <c r="I642" s="29" t="s">
        <v>318</v>
      </c>
      <c r="J642" s="29" t="s">
        <v>318</v>
      </c>
      <c r="K642" s="29" t="s">
        <v>115</v>
      </c>
      <c r="L642" s="28">
        <v>202200148857</v>
      </c>
      <c r="M642" s="29">
        <v>1</v>
      </c>
      <c r="N642" s="35">
        <v>1</v>
      </c>
      <c r="O642" s="25" t="str">
        <f t="shared" si="11"/>
        <v>Aprobado</v>
      </c>
    </row>
    <row r="643" spans="3:15" x14ac:dyDescent="0.25">
      <c r="C643" s="26">
        <v>621</v>
      </c>
      <c r="D643" s="25">
        <v>44820</v>
      </c>
      <c r="E643" s="58" t="s">
        <v>2178</v>
      </c>
      <c r="F643" s="29" t="s">
        <v>2179</v>
      </c>
      <c r="G643" s="29" t="s">
        <v>2180</v>
      </c>
      <c r="H643" s="29" t="s">
        <v>361</v>
      </c>
      <c r="I643" s="29" t="s">
        <v>915</v>
      </c>
      <c r="J643" s="29" t="s">
        <v>2181</v>
      </c>
      <c r="K643" s="29" t="s">
        <v>936</v>
      </c>
      <c r="L643" s="28">
        <v>202200160920</v>
      </c>
      <c r="M643" s="29">
        <v>1</v>
      </c>
      <c r="N643" s="35">
        <v>1</v>
      </c>
      <c r="O643" s="25" t="str">
        <f t="shared" si="11"/>
        <v>Aprobado</v>
      </c>
    </row>
    <row r="644" spans="3:15" ht="30" x14ac:dyDescent="0.25">
      <c r="C644" s="29">
        <v>622</v>
      </c>
      <c r="D644" s="25">
        <v>44821</v>
      </c>
      <c r="E644" s="58" t="s">
        <v>2182</v>
      </c>
      <c r="F644" s="29" t="s">
        <v>2183</v>
      </c>
      <c r="G644" s="29" t="s">
        <v>2184</v>
      </c>
      <c r="H644" s="29" t="s">
        <v>36</v>
      </c>
      <c r="I644" s="29" t="s">
        <v>926</v>
      </c>
      <c r="J644" s="29" t="s">
        <v>2185</v>
      </c>
      <c r="K644" s="29" t="s">
        <v>39</v>
      </c>
      <c r="L644" s="28">
        <v>202200142577</v>
      </c>
      <c r="M644" s="29">
        <v>2</v>
      </c>
      <c r="N644" s="35">
        <v>2</v>
      </c>
      <c r="O644" s="25" t="str">
        <f t="shared" si="11"/>
        <v>Aprobado</v>
      </c>
    </row>
    <row r="645" spans="3:15" ht="38.25" x14ac:dyDescent="0.25">
      <c r="C645" s="26">
        <v>623</v>
      </c>
      <c r="D645" s="25">
        <v>44821</v>
      </c>
      <c r="E645" s="58" t="s">
        <v>2186</v>
      </c>
      <c r="F645" s="29" t="s">
        <v>2187</v>
      </c>
      <c r="G645" s="29" t="s">
        <v>2188</v>
      </c>
      <c r="H645" s="29" t="s">
        <v>317</v>
      </c>
      <c r="I645" s="29" t="s">
        <v>330</v>
      </c>
      <c r="J645" s="29" t="s">
        <v>331</v>
      </c>
      <c r="K645" s="29" t="s">
        <v>115</v>
      </c>
      <c r="L645" s="28">
        <v>202200148852</v>
      </c>
      <c r="M645" s="29">
        <v>2</v>
      </c>
      <c r="N645" s="35">
        <v>2</v>
      </c>
      <c r="O645" s="25" t="str">
        <f t="shared" si="11"/>
        <v>Aprobado</v>
      </c>
    </row>
    <row r="646" spans="3:15" x14ac:dyDescent="0.25">
      <c r="C646" s="29">
        <v>624</v>
      </c>
      <c r="D646" s="25">
        <v>44821</v>
      </c>
      <c r="E646" s="58" t="s">
        <v>2189</v>
      </c>
      <c r="F646" s="29" t="s">
        <v>2190</v>
      </c>
      <c r="G646" s="29" t="s">
        <v>2191</v>
      </c>
      <c r="H646" s="29" t="s">
        <v>317</v>
      </c>
      <c r="I646" s="29" t="s">
        <v>330</v>
      </c>
      <c r="J646" s="29" t="s">
        <v>331</v>
      </c>
      <c r="K646" s="29" t="s">
        <v>115</v>
      </c>
      <c r="L646" s="28">
        <v>202200148836</v>
      </c>
      <c r="M646" s="29">
        <v>2</v>
      </c>
      <c r="N646" s="35">
        <v>2</v>
      </c>
      <c r="O646" s="25" t="str">
        <f t="shared" si="11"/>
        <v>Aprobado</v>
      </c>
    </row>
    <row r="647" spans="3:15" ht="38.25" x14ac:dyDescent="0.25">
      <c r="C647" s="26">
        <v>625</v>
      </c>
      <c r="D647" s="25">
        <v>44821</v>
      </c>
      <c r="E647" s="58" t="s">
        <v>2192</v>
      </c>
      <c r="F647" s="29" t="s">
        <v>2193</v>
      </c>
      <c r="G647" s="29" t="s">
        <v>2194</v>
      </c>
      <c r="H647" s="29" t="s">
        <v>317</v>
      </c>
      <c r="I647" s="29" t="s">
        <v>330</v>
      </c>
      <c r="J647" s="29" t="s">
        <v>331</v>
      </c>
      <c r="K647" s="29" t="s">
        <v>115</v>
      </c>
      <c r="L647" s="28">
        <v>202200148854</v>
      </c>
      <c r="M647" s="29">
        <v>1</v>
      </c>
      <c r="N647" s="35">
        <v>1</v>
      </c>
      <c r="O647" s="25" t="str">
        <f t="shared" si="11"/>
        <v>Aprobado</v>
      </c>
    </row>
    <row r="648" spans="3:15" ht="38.25" x14ac:dyDescent="0.25">
      <c r="C648" s="29">
        <v>626</v>
      </c>
      <c r="D648" s="25">
        <v>44821</v>
      </c>
      <c r="E648" s="58" t="s">
        <v>2189</v>
      </c>
      <c r="F648" s="29" t="s">
        <v>2195</v>
      </c>
      <c r="G648" s="29" t="s">
        <v>2196</v>
      </c>
      <c r="H648" s="29" t="s">
        <v>317</v>
      </c>
      <c r="I648" s="29" t="s">
        <v>330</v>
      </c>
      <c r="J648" s="29" t="s">
        <v>331</v>
      </c>
      <c r="K648" s="29" t="s">
        <v>115</v>
      </c>
      <c r="L648" s="28">
        <v>202200148839</v>
      </c>
      <c r="M648" s="29">
        <v>1</v>
      </c>
      <c r="N648" s="35">
        <v>1</v>
      </c>
      <c r="O648" s="25" t="str">
        <f t="shared" si="11"/>
        <v>Aprobado</v>
      </c>
    </row>
    <row r="649" spans="3:15" ht="60" x14ac:dyDescent="0.25">
      <c r="C649" s="26">
        <v>627</v>
      </c>
      <c r="D649" s="25">
        <v>44822</v>
      </c>
      <c r="E649" s="58" t="s">
        <v>2197</v>
      </c>
      <c r="F649" s="29" t="s">
        <v>2198</v>
      </c>
      <c r="G649" s="29" t="s">
        <v>2199</v>
      </c>
      <c r="H649" s="29" t="s">
        <v>317</v>
      </c>
      <c r="I649" s="29" t="s">
        <v>330</v>
      </c>
      <c r="J649" s="29" t="s">
        <v>317</v>
      </c>
      <c r="K649" s="29" t="s">
        <v>782</v>
      </c>
      <c r="L649" s="28">
        <v>202200148835</v>
      </c>
      <c r="M649" s="29">
        <v>1</v>
      </c>
      <c r="N649" s="35">
        <v>1</v>
      </c>
      <c r="O649" s="25" t="str">
        <f t="shared" si="11"/>
        <v>Aprobado</v>
      </c>
    </row>
    <row r="650" spans="3:15" x14ac:dyDescent="0.25">
      <c r="C650" s="29">
        <v>628</v>
      </c>
      <c r="D650" s="25">
        <v>44822</v>
      </c>
      <c r="E650" s="58" t="s">
        <v>2200</v>
      </c>
      <c r="F650" s="29" t="s">
        <v>2201</v>
      </c>
      <c r="G650" s="29" t="s">
        <v>2202</v>
      </c>
      <c r="H650" s="29" t="s">
        <v>361</v>
      </c>
      <c r="I650" s="29" t="s">
        <v>915</v>
      </c>
      <c r="J650" s="29" t="s">
        <v>915</v>
      </c>
      <c r="K650" s="29" t="s">
        <v>2203</v>
      </c>
      <c r="L650" s="28">
        <v>202200158619</v>
      </c>
      <c r="M650" s="29">
        <v>1</v>
      </c>
      <c r="N650" s="35">
        <v>1</v>
      </c>
      <c r="O650" s="25" t="str">
        <f t="shared" si="11"/>
        <v>Aprobado</v>
      </c>
    </row>
    <row r="651" spans="3:15" ht="25.5" x14ac:dyDescent="0.25">
      <c r="C651" s="26">
        <v>629</v>
      </c>
      <c r="D651" s="25">
        <v>44823</v>
      </c>
      <c r="E651" s="58" t="s">
        <v>2204</v>
      </c>
      <c r="F651" s="29" t="s">
        <v>2205</v>
      </c>
      <c r="G651" s="29" t="s">
        <v>2206</v>
      </c>
      <c r="H651" s="29" t="s">
        <v>52</v>
      </c>
      <c r="I651" s="29" t="s">
        <v>1049</v>
      </c>
      <c r="J651" s="29" t="s">
        <v>2207</v>
      </c>
      <c r="K651" s="29" t="s">
        <v>1554</v>
      </c>
      <c r="L651" s="28">
        <v>202200156706</v>
      </c>
      <c r="M651" s="29">
        <v>2</v>
      </c>
      <c r="N651" s="35">
        <v>2</v>
      </c>
      <c r="O651" s="25" t="str">
        <f t="shared" si="11"/>
        <v>Aprobado</v>
      </c>
    </row>
    <row r="652" spans="3:15" ht="30" x14ac:dyDescent="0.25">
      <c r="C652" s="29">
        <v>630</v>
      </c>
      <c r="D652" s="25">
        <v>44823</v>
      </c>
      <c r="E652" s="58" t="s">
        <v>2208</v>
      </c>
      <c r="F652" s="29" t="s">
        <v>2209</v>
      </c>
      <c r="G652" s="29" t="s">
        <v>2210</v>
      </c>
      <c r="H652" s="29" t="s">
        <v>52</v>
      </c>
      <c r="I652" s="29" t="s">
        <v>1049</v>
      </c>
      <c r="J652" s="29" t="s">
        <v>2211</v>
      </c>
      <c r="K652" s="29" t="s">
        <v>1554</v>
      </c>
      <c r="L652" s="28">
        <v>202200156720</v>
      </c>
      <c r="M652" s="29">
        <v>3</v>
      </c>
      <c r="N652" s="35">
        <v>3</v>
      </c>
      <c r="O652" s="25" t="str">
        <f t="shared" si="11"/>
        <v>Aprobado</v>
      </c>
    </row>
    <row r="653" spans="3:15" ht="38.25" x14ac:dyDescent="0.25">
      <c r="C653" s="26">
        <v>631</v>
      </c>
      <c r="D653" s="25">
        <v>44823</v>
      </c>
      <c r="E653" s="58" t="s">
        <v>2212</v>
      </c>
      <c r="F653" s="29" t="s">
        <v>2213</v>
      </c>
      <c r="G653" s="29" t="s">
        <v>2214</v>
      </c>
      <c r="H653" s="29" t="s">
        <v>1363</v>
      </c>
      <c r="I653" s="29" t="s">
        <v>1364</v>
      </c>
      <c r="J653" s="29" t="s">
        <v>2215</v>
      </c>
      <c r="K653" s="29" t="s">
        <v>152</v>
      </c>
      <c r="L653" s="28">
        <v>202200187415</v>
      </c>
      <c r="M653" s="29">
        <v>3</v>
      </c>
      <c r="N653" s="35">
        <v>3</v>
      </c>
      <c r="O653" s="25" t="str">
        <f t="shared" si="11"/>
        <v>Aprobado</v>
      </c>
    </row>
    <row r="654" spans="3:15" ht="38.25" x14ac:dyDescent="0.25">
      <c r="C654" s="29">
        <v>632</v>
      </c>
      <c r="D654" s="25">
        <v>44823</v>
      </c>
      <c r="E654" s="58" t="s">
        <v>2216</v>
      </c>
      <c r="F654" s="29" t="s">
        <v>2217</v>
      </c>
      <c r="G654" s="29" t="s">
        <v>2218</v>
      </c>
      <c r="H654" s="29" t="s">
        <v>1340</v>
      </c>
      <c r="I654" s="29" t="s">
        <v>43</v>
      </c>
      <c r="J654" s="29" t="s">
        <v>2170</v>
      </c>
      <c r="K654" s="29" t="s">
        <v>139</v>
      </c>
      <c r="L654" s="28">
        <v>202200187568</v>
      </c>
      <c r="M654" s="29">
        <v>5</v>
      </c>
      <c r="N654" s="35">
        <v>5</v>
      </c>
      <c r="O654" s="25" t="str">
        <f t="shared" si="11"/>
        <v>Aprobado</v>
      </c>
    </row>
    <row r="655" spans="3:15" ht="25.5" x14ac:dyDescent="0.25">
      <c r="C655" s="26">
        <v>633</v>
      </c>
      <c r="D655" s="25">
        <v>44823</v>
      </c>
      <c r="E655" s="58" t="s">
        <v>67</v>
      </c>
      <c r="F655" s="29" t="s">
        <v>2219</v>
      </c>
      <c r="G655" s="29" t="s">
        <v>2220</v>
      </c>
      <c r="H655" s="29" t="s">
        <v>361</v>
      </c>
      <c r="I655" s="29" t="s">
        <v>361</v>
      </c>
      <c r="J655" s="29" t="s">
        <v>2221</v>
      </c>
      <c r="K655" s="29" t="s">
        <v>645</v>
      </c>
      <c r="L655" s="28">
        <v>202200154001</v>
      </c>
      <c r="M655" s="29">
        <v>3</v>
      </c>
      <c r="N655" s="35">
        <v>3</v>
      </c>
      <c r="O655" s="25" t="str">
        <f t="shared" si="11"/>
        <v>Aprobado</v>
      </c>
    </row>
    <row r="656" spans="3:15" ht="25.5" x14ac:dyDescent="0.25">
      <c r="C656" s="29">
        <v>634</v>
      </c>
      <c r="D656" s="25">
        <v>44823</v>
      </c>
      <c r="E656" s="58" t="s">
        <v>428</v>
      </c>
      <c r="F656" s="29" t="s">
        <v>2222</v>
      </c>
      <c r="G656" s="29" t="s">
        <v>2223</v>
      </c>
      <c r="H656" s="29" t="s">
        <v>361</v>
      </c>
      <c r="I656" s="29" t="s">
        <v>361</v>
      </c>
      <c r="J656" s="29" t="s">
        <v>2221</v>
      </c>
      <c r="K656" s="29" t="s">
        <v>2224</v>
      </c>
      <c r="L656" s="28">
        <v>202200154025</v>
      </c>
      <c r="M656" s="29">
        <v>3</v>
      </c>
      <c r="N656" s="35">
        <v>3</v>
      </c>
      <c r="O656" s="25" t="str">
        <f t="shared" si="11"/>
        <v>Aprobado</v>
      </c>
    </row>
    <row r="657" spans="3:15" ht="63.75" x14ac:dyDescent="0.25">
      <c r="C657" s="26">
        <v>635</v>
      </c>
      <c r="D657" s="25">
        <v>44823</v>
      </c>
      <c r="E657" s="58" t="s">
        <v>2225</v>
      </c>
      <c r="F657" s="29" t="s">
        <v>2226</v>
      </c>
      <c r="G657" s="29" t="s">
        <v>2227</v>
      </c>
      <c r="H657" s="29" t="s">
        <v>361</v>
      </c>
      <c r="I657" s="29" t="s">
        <v>361</v>
      </c>
      <c r="J657" s="29" t="s">
        <v>361</v>
      </c>
      <c r="K657" s="29" t="s">
        <v>2203</v>
      </c>
      <c r="L657" s="28">
        <v>202200158277</v>
      </c>
      <c r="M657" s="29">
        <v>1</v>
      </c>
      <c r="N657" s="35">
        <v>1</v>
      </c>
      <c r="O657" s="25" t="str">
        <f t="shared" si="11"/>
        <v>Aprobado</v>
      </c>
    </row>
    <row r="658" spans="3:15" ht="25.5" x14ac:dyDescent="0.25">
      <c r="C658" s="29">
        <v>636</v>
      </c>
      <c r="D658" s="25">
        <v>44823</v>
      </c>
      <c r="E658" s="58" t="s">
        <v>2228</v>
      </c>
      <c r="F658" s="29" t="s">
        <v>2229</v>
      </c>
      <c r="G658" s="29" t="s">
        <v>2230</v>
      </c>
      <c r="H658" s="29" t="s">
        <v>361</v>
      </c>
      <c r="I658" s="29" t="s">
        <v>361</v>
      </c>
      <c r="J658" s="29" t="s">
        <v>361</v>
      </c>
      <c r="K658" s="29" t="s">
        <v>645</v>
      </c>
      <c r="L658" s="28">
        <v>202200158286</v>
      </c>
      <c r="M658" s="29">
        <v>2</v>
      </c>
      <c r="N658" s="35">
        <v>2</v>
      </c>
      <c r="O658" s="25" t="str">
        <f t="shared" si="11"/>
        <v>Aprobado</v>
      </c>
    </row>
    <row r="659" spans="3:15" ht="25.5" x14ac:dyDescent="0.25">
      <c r="C659" s="26">
        <v>637</v>
      </c>
      <c r="D659" s="25">
        <v>44823</v>
      </c>
      <c r="E659" s="58" t="s">
        <v>2231</v>
      </c>
      <c r="F659" s="29" t="s">
        <v>2232</v>
      </c>
      <c r="G659" s="29" t="s">
        <v>2233</v>
      </c>
      <c r="H659" s="29" t="s">
        <v>361</v>
      </c>
      <c r="I659" s="29" t="s">
        <v>361</v>
      </c>
      <c r="J659" s="29" t="s">
        <v>2234</v>
      </c>
      <c r="K659" s="29" t="s">
        <v>645</v>
      </c>
      <c r="L659" s="28">
        <v>202200158294</v>
      </c>
      <c r="M659" s="29">
        <v>3</v>
      </c>
      <c r="N659" s="35">
        <v>3</v>
      </c>
      <c r="O659" s="25" t="str">
        <f t="shared" si="11"/>
        <v>Aprobado</v>
      </c>
    </row>
    <row r="660" spans="3:15" ht="25.5" x14ac:dyDescent="0.25">
      <c r="C660" s="29">
        <v>638</v>
      </c>
      <c r="D660" s="25">
        <v>44823</v>
      </c>
      <c r="E660" s="58" t="s">
        <v>2235</v>
      </c>
      <c r="F660" s="29" t="s">
        <v>2236</v>
      </c>
      <c r="G660" s="29" t="s">
        <v>2237</v>
      </c>
      <c r="H660" s="29" t="s">
        <v>361</v>
      </c>
      <c r="I660" s="29" t="s">
        <v>361</v>
      </c>
      <c r="J660" s="29" t="s">
        <v>2234</v>
      </c>
      <c r="K660" s="29" t="s">
        <v>645</v>
      </c>
      <c r="L660" s="28">
        <v>202200158300</v>
      </c>
      <c r="M660" s="29">
        <v>3</v>
      </c>
      <c r="N660" s="35">
        <v>3</v>
      </c>
      <c r="O660" s="25" t="str">
        <f t="shared" si="11"/>
        <v>Aprobado</v>
      </c>
    </row>
    <row r="661" spans="3:15" ht="38.25" x14ac:dyDescent="0.25">
      <c r="C661" s="26">
        <v>639</v>
      </c>
      <c r="D661" s="25">
        <v>44823</v>
      </c>
      <c r="E661" s="58" t="s">
        <v>2238</v>
      </c>
      <c r="F661" s="29" t="s">
        <v>2239</v>
      </c>
      <c r="G661" s="29" t="s">
        <v>2240</v>
      </c>
      <c r="H661" s="29" t="s">
        <v>73</v>
      </c>
      <c r="I661" s="29" t="s">
        <v>74</v>
      </c>
      <c r="J661" s="29" t="s">
        <v>75</v>
      </c>
      <c r="K661" s="29" t="s">
        <v>936</v>
      </c>
      <c r="L661" s="28">
        <v>202200162353</v>
      </c>
      <c r="M661" s="29">
        <v>1</v>
      </c>
      <c r="N661" s="35">
        <v>1</v>
      </c>
      <c r="O661" s="25" t="str">
        <f t="shared" si="11"/>
        <v>Aprobado</v>
      </c>
    </row>
    <row r="662" spans="3:15" ht="45" x14ac:dyDescent="0.25">
      <c r="C662" s="29">
        <v>640</v>
      </c>
      <c r="D662" s="25">
        <v>44823</v>
      </c>
      <c r="E662" s="58" t="s">
        <v>2241</v>
      </c>
      <c r="F662" s="29" t="s">
        <v>2242</v>
      </c>
      <c r="G662" s="29" t="s">
        <v>2243</v>
      </c>
      <c r="H662" s="29" t="s">
        <v>73</v>
      </c>
      <c r="I662" s="29" t="s">
        <v>74</v>
      </c>
      <c r="J662" s="29" t="s">
        <v>75</v>
      </c>
      <c r="K662" s="29" t="s">
        <v>936</v>
      </c>
      <c r="L662" s="28">
        <v>202200162369</v>
      </c>
      <c r="M662" s="29">
        <v>1</v>
      </c>
      <c r="N662" s="35">
        <v>1</v>
      </c>
      <c r="O662" s="25" t="str">
        <f t="shared" si="11"/>
        <v>Aprobado</v>
      </c>
    </row>
    <row r="663" spans="3:15" ht="38.25" x14ac:dyDescent="0.25">
      <c r="C663" s="26">
        <v>641</v>
      </c>
      <c r="D663" s="25">
        <v>44823</v>
      </c>
      <c r="E663" s="58" t="s">
        <v>2244</v>
      </c>
      <c r="F663" s="29" t="s">
        <v>2245</v>
      </c>
      <c r="G663" s="29" t="s">
        <v>2246</v>
      </c>
      <c r="H663" s="29" t="s">
        <v>73</v>
      </c>
      <c r="I663" s="29" t="s">
        <v>74</v>
      </c>
      <c r="J663" s="29" t="s">
        <v>817</v>
      </c>
      <c r="K663" s="29" t="s">
        <v>152</v>
      </c>
      <c r="L663" s="28">
        <v>202200162375</v>
      </c>
      <c r="M663" s="29">
        <v>2</v>
      </c>
      <c r="N663" s="35">
        <v>2</v>
      </c>
      <c r="O663" s="25" t="str">
        <f t="shared" si="11"/>
        <v>Aprobado</v>
      </c>
    </row>
    <row r="664" spans="3:15" ht="25.5" x14ac:dyDescent="0.25">
      <c r="C664" s="29">
        <v>642</v>
      </c>
      <c r="D664" s="25">
        <v>44824</v>
      </c>
      <c r="E664" s="58" t="s">
        <v>2247</v>
      </c>
      <c r="F664" s="29" t="s">
        <v>2248</v>
      </c>
      <c r="G664" s="29" t="s">
        <v>2249</v>
      </c>
      <c r="H664" s="29" t="s">
        <v>52</v>
      </c>
      <c r="I664" s="29" t="s">
        <v>1049</v>
      </c>
      <c r="J664" s="29" t="s">
        <v>2211</v>
      </c>
      <c r="K664" s="29" t="s">
        <v>1554</v>
      </c>
      <c r="L664" s="28">
        <v>202200156713</v>
      </c>
      <c r="M664" s="29">
        <v>4</v>
      </c>
      <c r="N664" s="35">
        <v>4</v>
      </c>
      <c r="O664" s="25" t="str">
        <f t="shared" si="11"/>
        <v>Aprobado</v>
      </c>
    </row>
    <row r="665" spans="3:15" ht="38.25" x14ac:dyDescent="0.25">
      <c r="C665" s="26">
        <v>643</v>
      </c>
      <c r="D665" s="25">
        <v>44824</v>
      </c>
      <c r="E665" s="58" t="s">
        <v>2250</v>
      </c>
      <c r="F665" s="29" t="s">
        <v>2251</v>
      </c>
      <c r="G665" s="29" t="s">
        <v>2252</v>
      </c>
      <c r="H665" s="29" t="s">
        <v>52</v>
      </c>
      <c r="I665" s="29" t="s">
        <v>1049</v>
      </c>
      <c r="J665" s="29" t="s">
        <v>2211</v>
      </c>
      <c r="K665" s="29" t="s">
        <v>1554</v>
      </c>
      <c r="L665" s="28">
        <v>202200156735</v>
      </c>
      <c r="M665" s="29">
        <v>3</v>
      </c>
      <c r="N665" s="35">
        <v>3</v>
      </c>
      <c r="O665" s="25" t="str">
        <f t="shared" si="11"/>
        <v>Aprobado</v>
      </c>
    </row>
    <row r="666" spans="3:15" ht="51" x14ac:dyDescent="0.25">
      <c r="C666" s="29">
        <v>644</v>
      </c>
      <c r="D666" s="25">
        <v>44825</v>
      </c>
      <c r="E666" s="58" t="s">
        <v>2253</v>
      </c>
      <c r="F666" s="29" t="s">
        <v>2254</v>
      </c>
      <c r="G666" s="29" t="s">
        <v>2255</v>
      </c>
      <c r="H666" s="29" t="s">
        <v>1340</v>
      </c>
      <c r="I666" s="29" t="s">
        <v>43</v>
      </c>
      <c r="J666" s="29" t="s">
        <v>1584</v>
      </c>
      <c r="K666" s="29" t="s">
        <v>115</v>
      </c>
      <c r="L666" s="28">
        <v>202200189512</v>
      </c>
      <c r="M666" s="29">
        <v>1</v>
      </c>
      <c r="N666" s="35">
        <v>1</v>
      </c>
      <c r="O666" s="25" t="str">
        <f t="shared" si="11"/>
        <v>Aprobado</v>
      </c>
    </row>
    <row r="667" spans="3:15" ht="38.25" x14ac:dyDescent="0.25">
      <c r="C667" s="26">
        <v>645</v>
      </c>
      <c r="D667" s="25">
        <v>44825</v>
      </c>
      <c r="E667" s="58" t="s">
        <v>2256</v>
      </c>
      <c r="F667" s="29" t="s">
        <v>2257</v>
      </c>
      <c r="G667" s="29" t="s">
        <v>2258</v>
      </c>
      <c r="H667" s="29" t="s">
        <v>1340</v>
      </c>
      <c r="I667" s="29" t="s">
        <v>43</v>
      </c>
      <c r="J667" s="29" t="s">
        <v>1584</v>
      </c>
      <c r="K667" s="29" t="s">
        <v>115</v>
      </c>
      <c r="L667" s="28">
        <v>202200189807</v>
      </c>
      <c r="M667" s="29">
        <v>3</v>
      </c>
      <c r="N667" s="35">
        <v>3</v>
      </c>
      <c r="O667" s="25" t="str">
        <f t="shared" si="11"/>
        <v>Aprobado</v>
      </c>
    </row>
    <row r="668" spans="3:15" ht="51" x14ac:dyDescent="0.25">
      <c r="C668" s="29">
        <v>646</v>
      </c>
      <c r="D668" s="9">
        <v>44825</v>
      </c>
      <c r="E668" s="72" t="s">
        <v>2137</v>
      </c>
      <c r="F668" s="10" t="s">
        <v>2259</v>
      </c>
      <c r="G668" s="10" t="s">
        <v>2260</v>
      </c>
      <c r="H668" s="10" t="s">
        <v>1340</v>
      </c>
      <c r="I668" s="10" t="s">
        <v>43</v>
      </c>
      <c r="J668" s="10" t="s">
        <v>2170</v>
      </c>
      <c r="K668" s="10" t="s">
        <v>139</v>
      </c>
      <c r="L668" s="73">
        <v>202200189508</v>
      </c>
      <c r="M668" s="10">
        <v>3</v>
      </c>
      <c r="N668" s="71">
        <v>2</v>
      </c>
      <c r="O668" s="9" t="str">
        <f t="shared" si="11"/>
        <v>Desaprobado</v>
      </c>
    </row>
    <row r="669" spans="3:15" x14ac:dyDescent="0.25">
      <c r="C669" s="26">
        <v>647</v>
      </c>
      <c r="D669" s="25">
        <v>44825</v>
      </c>
      <c r="E669" s="58" t="s">
        <v>2261</v>
      </c>
      <c r="F669" s="29" t="s">
        <v>2262</v>
      </c>
      <c r="G669" s="29" t="s">
        <v>2263</v>
      </c>
      <c r="H669" s="29" t="s">
        <v>361</v>
      </c>
      <c r="I669" s="29" t="s">
        <v>361</v>
      </c>
      <c r="J669" s="29" t="s">
        <v>2264</v>
      </c>
      <c r="K669" s="29" t="s">
        <v>2203</v>
      </c>
      <c r="L669" s="28">
        <v>202200154054</v>
      </c>
      <c r="M669" s="29">
        <v>0</v>
      </c>
      <c r="N669" s="35">
        <v>0</v>
      </c>
      <c r="O669" s="25" t="str">
        <f t="shared" si="11"/>
        <v>Aprobado</v>
      </c>
    </row>
    <row r="670" spans="3:15" ht="38.25" x14ac:dyDescent="0.25">
      <c r="C670" s="29">
        <v>648</v>
      </c>
      <c r="D670" s="25">
        <v>44825</v>
      </c>
      <c r="E670" s="58" t="s">
        <v>2265</v>
      </c>
      <c r="F670" s="29" t="s">
        <v>2266</v>
      </c>
      <c r="G670" s="29" t="s">
        <v>2267</v>
      </c>
      <c r="H670" s="29" t="s">
        <v>361</v>
      </c>
      <c r="I670" s="29" t="s">
        <v>361</v>
      </c>
      <c r="J670" s="29" t="s">
        <v>2264</v>
      </c>
      <c r="K670" s="29" t="s">
        <v>2224</v>
      </c>
      <c r="L670" s="28">
        <v>202200154093</v>
      </c>
      <c r="M670" s="29">
        <v>1</v>
      </c>
      <c r="N670" s="35">
        <v>1</v>
      </c>
      <c r="O670" s="25" t="str">
        <f t="shared" ref="O670:O701" si="12">IF(M670=N670,"Aprobado","Desaprobado")</f>
        <v>Aprobado</v>
      </c>
    </row>
    <row r="671" spans="3:15" ht="38.25" x14ac:dyDescent="0.25">
      <c r="C671" s="26">
        <v>649</v>
      </c>
      <c r="D671" s="25">
        <v>44825</v>
      </c>
      <c r="E671" s="58" t="s">
        <v>2268</v>
      </c>
      <c r="F671" s="29" t="s">
        <v>2269</v>
      </c>
      <c r="G671" s="29" t="s">
        <v>2270</v>
      </c>
      <c r="H671" s="29" t="s">
        <v>361</v>
      </c>
      <c r="I671" s="29" t="s">
        <v>2271</v>
      </c>
      <c r="J671" s="29" t="s">
        <v>2272</v>
      </c>
      <c r="K671" s="29" t="s">
        <v>645</v>
      </c>
      <c r="L671" s="28">
        <v>202200158422</v>
      </c>
      <c r="M671" s="29">
        <v>2</v>
      </c>
      <c r="N671" s="35">
        <v>2</v>
      </c>
      <c r="O671" s="25" t="str">
        <f t="shared" si="12"/>
        <v>Aprobado</v>
      </c>
    </row>
    <row r="672" spans="3:15" ht="30" x14ac:dyDescent="0.25">
      <c r="C672" s="29">
        <v>650</v>
      </c>
      <c r="D672" s="25">
        <v>44825</v>
      </c>
      <c r="E672" s="58" t="s">
        <v>2268</v>
      </c>
      <c r="F672" s="29" t="s">
        <v>2273</v>
      </c>
      <c r="G672" s="29" t="s">
        <v>2274</v>
      </c>
      <c r="H672" s="29" t="s">
        <v>361</v>
      </c>
      <c r="I672" s="29" t="s">
        <v>2271</v>
      </c>
      <c r="J672" s="29" t="s">
        <v>2272</v>
      </c>
      <c r="K672" s="29" t="s">
        <v>2203</v>
      </c>
      <c r="L672" s="28">
        <v>202200158516</v>
      </c>
      <c r="M672" s="29">
        <v>2</v>
      </c>
      <c r="N672" s="35">
        <v>2</v>
      </c>
      <c r="O672" s="25" t="str">
        <f t="shared" si="12"/>
        <v>Aprobado</v>
      </c>
    </row>
    <row r="673" spans="3:15" ht="25.5" x14ac:dyDescent="0.25">
      <c r="C673" s="26">
        <v>651</v>
      </c>
      <c r="D673" s="25">
        <v>44825</v>
      </c>
      <c r="E673" s="58" t="s">
        <v>2275</v>
      </c>
      <c r="F673" s="29" t="s">
        <v>2276</v>
      </c>
      <c r="G673" s="29" t="s">
        <v>2277</v>
      </c>
      <c r="H673" s="29" t="s">
        <v>361</v>
      </c>
      <c r="I673" s="29" t="s">
        <v>2278</v>
      </c>
      <c r="J673" s="29" t="s">
        <v>2279</v>
      </c>
      <c r="K673" s="29" t="s">
        <v>2203</v>
      </c>
      <c r="L673" s="28">
        <v>202200158574</v>
      </c>
      <c r="M673" s="29">
        <v>2</v>
      </c>
      <c r="N673" s="35">
        <v>2</v>
      </c>
      <c r="O673" s="25" t="str">
        <f t="shared" si="12"/>
        <v>Aprobado</v>
      </c>
    </row>
    <row r="674" spans="3:15" ht="25.5" x14ac:dyDescent="0.25">
      <c r="C674" s="29">
        <v>652</v>
      </c>
      <c r="D674" s="25">
        <v>44825</v>
      </c>
      <c r="E674" s="58" t="s">
        <v>2280</v>
      </c>
      <c r="F674" s="29" t="s">
        <v>2281</v>
      </c>
      <c r="G674" s="29" t="s">
        <v>2282</v>
      </c>
      <c r="H674" s="29" t="s">
        <v>361</v>
      </c>
      <c r="I674" s="29" t="s">
        <v>2278</v>
      </c>
      <c r="J674" s="29" t="s">
        <v>2283</v>
      </c>
      <c r="K674" s="29" t="s">
        <v>645</v>
      </c>
      <c r="L674" s="28">
        <v>202200158591</v>
      </c>
      <c r="M674" s="29">
        <v>1</v>
      </c>
      <c r="N674" s="35">
        <v>1</v>
      </c>
      <c r="O674" s="25" t="str">
        <f t="shared" si="12"/>
        <v>Aprobado</v>
      </c>
    </row>
    <row r="675" spans="3:15" ht="30" x14ac:dyDescent="0.25">
      <c r="C675" s="26">
        <v>653</v>
      </c>
      <c r="D675" s="25">
        <v>44825</v>
      </c>
      <c r="E675" s="58" t="s">
        <v>2284</v>
      </c>
      <c r="F675" s="29" t="s">
        <v>2285</v>
      </c>
      <c r="G675" s="29" t="s">
        <v>2286</v>
      </c>
      <c r="H675" s="29" t="s">
        <v>73</v>
      </c>
      <c r="I675" s="29" t="s">
        <v>971</v>
      </c>
      <c r="J675" s="29" t="s">
        <v>971</v>
      </c>
      <c r="K675" s="29" t="s">
        <v>936</v>
      </c>
      <c r="L675" s="28">
        <v>202200162355</v>
      </c>
      <c r="M675" s="29">
        <v>2</v>
      </c>
      <c r="N675" s="35">
        <v>2</v>
      </c>
      <c r="O675" s="25" t="str">
        <f t="shared" si="12"/>
        <v>Aprobado</v>
      </c>
    </row>
    <row r="676" spans="3:15" ht="45" x14ac:dyDescent="0.25">
      <c r="C676" s="29">
        <v>654</v>
      </c>
      <c r="D676" s="25">
        <v>44825</v>
      </c>
      <c r="E676" s="58" t="s">
        <v>2287</v>
      </c>
      <c r="F676" s="29" t="s">
        <v>2288</v>
      </c>
      <c r="G676" s="29" t="s">
        <v>2289</v>
      </c>
      <c r="H676" s="29" t="s">
        <v>73</v>
      </c>
      <c r="I676" s="29" t="s">
        <v>971</v>
      </c>
      <c r="J676" s="29" t="s">
        <v>971</v>
      </c>
      <c r="K676" s="29" t="s">
        <v>936</v>
      </c>
      <c r="L676" s="28">
        <v>202200162387</v>
      </c>
      <c r="M676" s="29">
        <v>1</v>
      </c>
      <c r="N676" s="35">
        <v>1</v>
      </c>
      <c r="O676" s="25" t="str">
        <f t="shared" si="12"/>
        <v>Aprobado</v>
      </c>
    </row>
    <row r="677" spans="3:15" ht="25.5" x14ac:dyDescent="0.25">
      <c r="C677" s="26">
        <v>655</v>
      </c>
      <c r="D677" s="25">
        <v>44826</v>
      </c>
      <c r="E677" s="58" t="s">
        <v>2290</v>
      </c>
      <c r="F677" s="29" t="s">
        <v>2291</v>
      </c>
      <c r="G677" s="29" t="s">
        <v>990</v>
      </c>
      <c r="H677" s="29" t="s">
        <v>361</v>
      </c>
      <c r="I677" s="29" t="s">
        <v>2271</v>
      </c>
      <c r="J677" s="29" t="s">
        <v>2292</v>
      </c>
      <c r="K677" s="29" t="s">
        <v>645</v>
      </c>
      <c r="L677" s="28">
        <v>202200158405</v>
      </c>
      <c r="M677" s="29">
        <v>2</v>
      </c>
      <c r="N677" s="35">
        <v>2</v>
      </c>
      <c r="O677" s="25" t="str">
        <f t="shared" si="12"/>
        <v>Aprobado</v>
      </c>
    </row>
    <row r="678" spans="3:15" ht="60" x14ac:dyDescent="0.25">
      <c r="C678" s="29">
        <v>656</v>
      </c>
      <c r="D678" s="25">
        <v>44826</v>
      </c>
      <c r="E678" s="58" t="s">
        <v>2293</v>
      </c>
      <c r="F678" s="29" t="s">
        <v>2294</v>
      </c>
      <c r="G678" s="29" t="s">
        <v>2295</v>
      </c>
      <c r="H678" s="29" t="s">
        <v>344</v>
      </c>
      <c r="I678" s="29" t="s">
        <v>1961</v>
      </c>
      <c r="J678" s="29" t="s">
        <v>2296</v>
      </c>
      <c r="K678" s="29" t="s">
        <v>936</v>
      </c>
      <c r="L678" s="28">
        <v>202200142781</v>
      </c>
      <c r="M678" s="29">
        <v>3</v>
      </c>
      <c r="N678" s="35">
        <v>3</v>
      </c>
      <c r="O678" s="25" t="str">
        <f t="shared" si="12"/>
        <v>Aprobado</v>
      </c>
    </row>
    <row r="679" spans="3:15" ht="30" x14ac:dyDescent="0.25">
      <c r="C679" s="26">
        <v>657</v>
      </c>
      <c r="D679" s="25">
        <v>44826</v>
      </c>
      <c r="E679" s="58" t="s">
        <v>2297</v>
      </c>
      <c r="F679" s="29" t="s">
        <v>2298</v>
      </c>
      <c r="G679" s="29" t="s">
        <v>2299</v>
      </c>
      <c r="H679" s="29" t="s">
        <v>344</v>
      </c>
      <c r="I679" s="29" t="s">
        <v>1961</v>
      </c>
      <c r="J679" s="29" t="s">
        <v>1962</v>
      </c>
      <c r="K679" s="29" t="s">
        <v>936</v>
      </c>
      <c r="L679" s="28">
        <v>202200143385</v>
      </c>
      <c r="M679" s="29">
        <v>3</v>
      </c>
      <c r="N679" s="35">
        <v>3</v>
      </c>
      <c r="O679" s="25" t="str">
        <f t="shared" si="12"/>
        <v>Aprobado</v>
      </c>
    </row>
    <row r="680" spans="3:15" ht="45" x14ac:dyDescent="0.25">
      <c r="C680" s="29">
        <v>658</v>
      </c>
      <c r="D680" s="25">
        <v>44826</v>
      </c>
      <c r="E680" s="58" t="s">
        <v>2300</v>
      </c>
      <c r="F680" s="29" t="s">
        <v>2301</v>
      </c>
      <c r="G680" s="29" t="s">
        <v>2302</v>
      </c>
      <c r="H680" s="29" t="s">
        <v>344</v>
      </c>
      <c r="I680" s="29" t="s">
        <v>344</v>
      </c>
      <c r="J680" s="29" t="s">
        <v>2303</v>
      </c>
      <c r="K680" s="29" t="s">
        <v>936</v>
      </c>
      <c r="L680" s="28">
        <v>202200143427</v>
      </c>
      <c r="M680" s="29">
        <v>3</v>
      </c>
      <c r="N680" s="35">
        <v>3</v>
      </c>
      <c r="O680" s="25" t="str">
        <f t="shared" si="12"/>
        <v>Aprobado</v>
      </c>
    </row>
    <row r="681" spans="3:15" ht="25.5" x14ac:dyDescent="0.25">
      <c r="C681" s="26">
        <v>659</v>
      </c>
      <c r="D681" s="25">
        <v>44826</v>
      </c>
      <c r="E681" s="58" t="s">
        <v>2304</v>
      </c>
      <c r="F681" s="29" t="s">
        <v>2305</v>
      </c>
      <c r="G681" s="29" t="s">
        <v>2306</v>
      </c>
      <c r="H681" s="29" t="s">
        <v>344</v>
      </c>
      <c r="I681" s="29" t="s">
        <v>344</v>
      </c>
      <c r="J681" s="29" t="s">
        <v>344</v>
      </c>
      <c r="K681" s="29" t="s">
        <v>152</v>
      </c>
      <c r="L681" s="28">
        <v>202200143508</v>
      </c>
      <c r="M681" s="29">
        <v>5</v>
      </c>
      <c r="N681" s="35">
        <v>5</v>
      </c>
      <c r="O681" s="25" t="str">
        <f t="shared" si="12"/>
        <v>Aprobado</v>
      </c>
    </row>
    <row r="682" spans="3:15" ht="30" x14ac:dyDescent="0.25">
      <c r="C682" s="29">
        <v>660</v>
      </c>
      <c r="D682" s="25">
        <v>44826</v>
      </c>
      <c r="E682" s="58" t="s">
        <v>2307</v>
      </c>
      <c r="F682" s="29" t="s">
        <v>2308</v>
      </c>
      <c r="G682" s="29" t="s">
        <v>2309</v>
      </c>
      <c r="H682" s="29" t="s">
        <v>344</v>
      </c>
      <c r="I682" s="29" t="s">
        <v>344</v>
      </c>
      <c r="J682" s="29" t="s">
        <v>344</v>
      </c>
      <c r="K682" s="29" t="s">
        <v>152</v>
      </c>
      <c r="L682" s="28">
        <v>202200143523</v>
      </c>
      <c r="M682" s="29">
        <v>4</v>
      </c>
      <c r="N682" s="35">
        <v>4</v>
      </c>
      <c r="O682" s="25" t="str">
        <f t="shared" si="12"/>
        <v>Aprobado</v>
      </c>
    </row>
    <row r="683" spans="3:15" ht="24.75" customHeight="1" x14ac:dyDescent="0.25">
      <c r="C683" s="26">
        <v>661</v>
      </c>
      <c r="D683" s="25">
        <v>44826</v>
      </c>
      <c r="E683" s="58" t="s">
        <v>2310</v>
      </c>
      <c r="F683" s="29" t="s">
        <v>2311</v>
      </c>
      <c r="G683" s="29" t="s">
        <v>2312</v>
      </c>
      <c r="H683" s="29" t="s">
        <v>73</v>
      </c>
      <c r="I683" s="29" t="s">
        <v>74</v>
      </c>
      <c r="J683" s="29" t="s">
        <v>2313</v>
      </c>
      <c r="K683" s="29" t="s">
        <v>936</v>
      </c>
      <c r="L683" s="28">
        <v>202200162364</v>
      </c>
      <c r="M683" s="29">
        <v>2</v>
      </c>
      <c r="N683" s="35">
        <v>2</v>
      </c>
      <c r="O683" s="25" t="str">
        <f t="shared" si="12"/>
        <v>Aprobado</v>
      </c>
    </row>
    <row r="684" spans="3:15" ht="51" x14ac:dyDescent="0.25">
      <c r="C684" s="29">
        <v>662</v>
      </c>
      <c r="D684" s="25">
        <v>44827</v>
      </c>
      <c r="E684" s="58" t="s">
        <v>2314</v>
      </c>
      <c r="F684" s="29" t="s">
        <v>2315</v>
      </c>
      <c r="G684" s="29" t="s">
        <v>2316</v>
      </c>
      <c r="H684" s="29" t="s">
        <v>344</v>
      </c>
      <c r="I684" s="29" t="s">
        <v>344</v>
      </c>
      <c r="J684" s="29" t="s">
        <v>1957</v>
      </c>
      <c r="K684" s="29" t="s">
        <v>152</v>
      </c>
      <c r="L684" s="28">
        <v>202200143450</v>
      </c>
      <c r="M684" s="29">
        <v>4</v>
      </c>
      <c r="N684" s="35">
        <v>4</v>
      </c>
      <c r="O684" s="25" t="str">
        <f t="shared" si="12"/>
        <v>Aprobado</v>
      </c>
    </row>
    <row r="685" spans="3:15" ht="30" x14ac:dyDescent="0.25">
      <c r="C685" s="26">
        <v>663</v>
      </c>
      <c r="D685" s="25">
        <v>44827</v>
      </c>
      <c r="E685" s="58" t="s">
        <v>2317</v>
      </c>
      <c r="F685" s="29" t="s">
        <v>2318</v>
      </c>
      <c r="G685" s="29" t="s">
        <v>2319</v>
      </c>
      <c r="H685" s="29" t="s">
        <v>344</v>
      </c>
      <c r="I685" s="29" t="s">
        <v>344</v>
      </c>
      <c r="J685" s="29" t="s">
        <v>1957</v>
      </c>
      <c r="K685" s="29" t="s">
        <v>152</v>
      </c>
      <c r="L685" s="28">
        <v>202200143465</v>
      </c>
      <c r="M685" s="29">
        <v>3</v>
      </c>
      <c r="N685" s="35">
        <v>3</v>
      </c>
      <c r="O685" s="25" t="str">
        <f t="shared" si="12"/>
        <v>Aprobado</v>
      </c>
    </row>
    <row r="686" spans="3:15" ht="38.25" x14ac:dyDescent="0.25">
      <c r="C686" s="29">
        <v>664</v>
      </c>
      <c r="D686" s="25">
        <v>44827</v>
      </c>
      <c r="E686" s="58" t="s">
        <v>2320</v>
      </c>
      <c r="F686" s="29" t="s">
        <v>2321</v>
      </c>
      <c r="G686" s="29" t="s">
        <v>2322</v>
      </c>
      <c r="H686" s="29" t="s">
        <v>344</v>
      </c>
      <c r="I686" s="29" t="s">
        <v>344</v>
      </c>
      <c r="J686" s="29" t="s">
        <v>344</v>
      </c>
      <c r="K686" s="29" t="s">
        <v>936</v>
      </c>
      <c r="L686" s="28">
        <v>202200143485</v>
      </c>
      <c r="M686" s="29">
        <v>4</v>
      </c>
      <c r="N686" s="35">
        <v>4</v>
      </c>
      <c r="O686" s="25" t="str">
        <f t="shared" si="12"/>
        <v>Aprobado</v>
      </c>
    </row>
    <row r="687" spans="3:15" ht="25.5" x14ac:dyDescent="0.25">
      <c r="C687" s="26">
        <v>665</v>
      </c>
      <c r="D687" s="25">
        <v>44827</v>
      </c>
      <c r="E687" s="58" t="s">
        <v>2323</v>
      </c>
      <c r="F687" s="29" t="s">
        <v>2324</v>
      </c>
      <c r="G687" s="29" t="s">
        <v>2325</v>
      </c>
      <c r="H687" s="29" t="s">
        <v>344</v>
      </c>
      <c r="I687" s="29" t="s">
        <v>344</v>
      </c>
      <c r="J687" s="29" t="s">
        <v>344</v>
      </c>
      <c r="K687" s="29" t="s">
        <v>152</v>
      </c>
      <c r="L687" s="28">
        <v>202200143542</v>
      </c>
      <c r="M687" s="29">
        <v>6</v>
      </c>
      <c r="N687" s="35">
        <v>6</v>
      </c>
      <c r="O687" s="25" t="str">
        <f t="shared" si="12"/>
        <v>Aprobado</v>
      </c>
    </row>
    <row r="688" spans="3:15" ht="38.25" x14ac:dyDescent="0.25">
      <c r="C688" s="29">
        <v>666</v>
      </c>
      <c r="D688" s="25">
        <v>44827</v>
      </c>
      <c r="E688" s="58" t="s">
        <v>2326</v>
      </c>
      <c r="F688" s="29" t="s">
        <v>2327</v>
      </c>
      <c r="G688" s="29" t="s">
        <v>2328</v>
      </c>
      <c r="H688" s="29" t="s">
        <v>344</v>
      </c>
      <c r="I688" s="29" t="s">
        <v>344</v>
      </c>
      <c r="J688" s="29" t="s">
        <v>344</v>
      </c>
      <c r="K688" s="29" t="s">
        <v>936</v>
      </c>
      <c r="L688" s="28">
        <v>202200143574</v>
      </c>
      <c r="M688" s="29">
        <v>3</v>
      </c>
      <c r="N688" s="35">
        <v>3</v>
      </c>
      <c r="O688" s="25" t="str">
        <f t="shared" si="12"/>
        <v>Aprobado</v>
      </c>
    </row>
    <row r="689" spans="3:15" ht="25.5" x14ac:dyDescent="0.25">
      <c r="C689" s="26">
        <v>667</v>
      </c>
      <c r="D689" s="25">
        <v>44827</v>
      </c>
      <c r="E689" s="58" t="s">
        <v>2329</v>
      </c>
      <c r="F689" s="29" t="s">
        <v>2330</v>
      </c>
      <c r="G689" s="29" t="s">
        <v>2331</v>
      </c>
      <c r="H689" s="29" t="s">
        <v>73</v>
      </c>
      <c r="I689" s="29" t="s">
        <v>74</v>
      </c>
      <c r="J689" s="29" t="s">
        <v>75</v>
      </c>
      <c r="K689" s="29" t="s">
        <v>962</v>
      </c>
      <c r="L689" s="28">
        <v>202200162437</v>
      </c>
      <c r="M689" s="29">
        <v>2</v>
      </c>
      <c r="N689" s="35">
        <v>2</v>
      </c>
      <c r="O689" s="25" t="str">
        <f t="shared" si="12"/>
        <v>Aprobado</v>
      </c>
    </row>
    <row r="690" spans="3:15" ht="25.5" x14ac:dyDescent="0.25">
      <c r="C690" s="29">
        <v>668</v>
      </c>
      <c r="D690" s="25">
        <v>44828</v>
      </c>
      <c r="E690" s="58" t="s">
        <v>2332</v>
      </c>
      <c r="F690" s="29">
        <v>93951</v>
      </c>
      <c r="G690" s="29" t="s">
        <v>2333</v>
      </c>
      <c r="H690" s="29" t="s">
        <v>632</v>
      </c>
      <c r="I690" s="29" t="s">
        <v>2334</v>
      </c>
      <c r="J690" s="29" t="s">
        <v>2335</v>
      </c>
      <c r="K690" s="29" t="s">
        <v>1079</v>
      </c>
      <c r="L690" s="28">
        <v>202200152386</v>
      </c>
      <c r="M690" s="29">
        <v>1</v>
      </c>
      <c r="N690" s="35">
        <v>1</v>
      </c>
      <c r="O690" s="25" t="str">
        <f t="shared" si="12"/>
        <v>Aprobado</v>
      </c>
    </row>
    <row r="691" spans="3:15" x14ac:dyDescent="0.25">
      <c r="C691" s="26">
        <v>669</v>
      </c>
      <c r="D691" s="25">
        <v>44828</v>
      </c>
      <c r="E691" s="58" t="s">
        <v>2336</v>
      </c>
      <c r="F691" s="29" t="s">
        <v>2337</v>
      </c>
      <c r="G691" s="29" t="s">
        <v>2338</v>
      </c>
      <c r="H691" s="29" t="s">
        <v>361</v>
      </c>
      <c r="I691" s="29" t="s">
        <v>2339</v>
      </c>
      <c r="J691" s="29" t="s">
        <v>2340</v>
      </c>
      <c r="K691" s="29" t="s">
        <v>2203</v>
      </c>
      <c r="L691" s="28">
        <v>202200158604</v>
      </c>
      <c r="M691" s="29">
        <v>1</v>
      </c>
      <c r="N691" s="35">
        <v>1</v>
      </c>
      <c r="O691" s="25" t="str">
        <f t="shared" si="12"/>
        <v>Aprobado</v>
      </c>
    </row>
    <row r="692" spans="3:15" x14ac:dyDescent="0.25">
      <c r="C692" s="29">
        <v>670</v>
      </c>
      <c r="D692" s="9">
        <v>44830</v>
      </c>
      <c r="E692" s="72" t="s">
        <v>2341</v>
      </c>
      <c r="F692" s="10" t="s">
        <v>2342</v>
      </c>
      <c r="G692" s="10" t="s">
        <v>2343</v>
      </c>
      <c r="H692" s="10" t="s">
        <v>458</v>
      </c>
      <c r="I692" s="10" t="s">
        <v>496</v>
      </c>
      <c r="J692" s="10" t="s">
        <v>496</v>
      </c>
      <c r="K692" s="10" t="s">
        <v>936</v>
      </c>
      <c r="L692" s="73">
        <v>202200150517</v>
      </c>
      <c r="M692" s="10">
        <v>4</v>
      </c>
      <c r="N692" s="71">
        <v>3</v>
      </c>
      <c r="O692" s="9" t="str">
        <f t="shared" si="12"/>
        <v>Desaprobado</v>
      </c>
    </row>
    <row r="693" spans="3:15" ht="30" x14ac:dyDescent="0.25">
      <c r="C693" s="26">
        <v>671</v>
      </c>
      <c r="D693" s="25">
        <v>44830</v>
      </c>
      <c r="E693" s="58" t="s">
        <v>2344</v>
      </c>
      <c r="F693" s="29" t="s">
        <v>2345</v>
      </c>
      <c r="G693" s="29" t="s">
        <v>2346</v>
      </c>
      <c r="H693" s="29" t="s">
        <v>458</v>
      </c>
      <c r="I693" s="29" t="s">
        <v>496</v>
      </c>
      <c r="J693" s="29" t="s">
        <v>2347</v>
      </c>
      <c r="K693" s="29" t="s">
        <v>936</v>
      </c>
      <c r="L693" s="28">
        <v>202200150527</v>
      </c>
      <c r="M693" s="29">
        <v>3</v>
      </c>
      <c r="N693" s="35">
        <v>3</v>
      </c>
      <c r="O693" s="25" t="str">
        <f t="shared" si="12"/>
        <v>Aprobado</v>
      </c>
    </row>
    <row r="694" spans="3:15" ht="38.25" x14ac:dyDescent="0.25">
      <c r="C694" s="29">
        <v>672</v>
      </c>
      <c r="D694" s="25">
        <v>44830</v>
      </c>
      <c r="E694" s="58" t="s">
        <v>2348</v>
      </c>
      <c r="F694" s="29" t="s">
        <v>2349</v>
      </c>
      <c r="G694" s="29" t="s">
        <v>2350</v>
      </c>
      <c r="H694" s="29" t="s">
        <v>458</v>
      </c>
      <c r="I694" s="29" t="s">
        <v>496</v>
      </c>
      <c r="J694" s="29" t="s">
        <v>2351</v>
      </c>
      <c r="K694" s="29" t="s">
        <v>152</v>
      </c>
      <c r="L694" s="28">
        <v>202200150538</v>
      </c>
      <c r="M694" s="29">
        <v>4</v>
      </c>
      <c r="N694" s="35">
        <v>4</v>
      </c>
      <c r="O694" s="25" t="str">
        <f t="shared" si="12"/>
        <v>Aprobado</v>
      </c>
    </row>
    <row r="695" spans="3:15" ht="38.25" x14ac:dyDescent="0.25">
      <c r="C695" s="26">
        <v>673</v>
      </c>
      <c r="D695" s="25">
        <v>44830</v>
      </c>
      <c r="E695" s="58" t="s">
        <v>2352</v>
      </c>
      <c r="F695" s="29" t="s">
        <v>2353</v>
      </c>
      <c r="G695" s="29" t="s">
        <v>2354</v>
      </c>
      <c r="H695" s="29" t="s">
        <v>458</v>
      </c>
      <c r="I695" s="29" t="s">
        <v>458</v>
      </c>
      <c r="J695" s="29" t="s">
        <v>2355</v>
      </c>
      <c r="K695" s="29" t="s">
        <v>152</v>
      </c>
      <c r="L695" s="28">
        <v>202200150542</v>
      </c>
      <c r="M695" s="29">
        <v>4</v>
      </c>
      <c r="N695" s="35">
        <v>4</v>
      </c>
      <c r="O695" s="25" t="str">
        <f t="shared" si="12"/>
        <v>Aprobado</v>
      </c>
    </row>
    <row r="696" spans="3:15" ht="30" x14ac:dyDescent="0.25">
      <c r="C696" s="29">
        <v>674</v>
      </c>
      <c r="D696" s="25">
        <v>44830</v>
      </c>
      <c r="E696" s="58" t="s">
        <v>2356</v>
      </c>
      <c r="F696" s="29" t="s">
        <v>2357</v>
      </c>
      <c r="G696" s="29" t="s">
        <v>2358</v>
      </c>
      <c r="H696" s="29" t="s">
        <v>458</v>
      </c>
      <c r="I696" s="29" t="s">
        <v>496</v>
      </c>
      <c r="J696" s="29" t="s">
        <v>69</v>
      </c>
      <c r="K696" s="29" t="s">
        <v>152</v>
      </c>
      <c r="L696" s="28">
        <v>202200150558</v>
      </c>
      <c r="M696" s="29">
        <v>3</v>
      </c>
      <c r="N696" s="35">
        <v>3</v>
      </c>
      <c r="O696" s="25" t="str">
        <f t="shared" si="12"/>
        <v>Aprobado</v>
      </c>
    </row>
    <row r="697" spans="3:15" ht="25.5" x14ac:dyDescent="0.25">
      <c r="C697" s="26">
        <v>675</v>
      </c>
      <c r="D697" s="25">
        <v>44830</v>
      </c>
      <c r="E697" s="58" t="s">
        <v>2359</v>
      </c>
      <c r="F697" s="29" t="s">
        <v>2360</v>
      </c>
      <c r="G697" s="29" t="s">
        <v>2361</v>
      </c>
      <c r="H697" s="29" t="s">
        <v>458</v>
      </c>
      <c r="I697" s="29" t="s">
        <v>496</v>
      </c>
      <c r="J697" s="29" t="s">
        <v>69</v>
      </c>
      <c r="K697" s="29" t="s">
        <v>152</v>
      </c>
      <c r="L697" s="28">
        <v>202200150567</v>
      </c>
      <c r="M697" s="29">
        <v>3</v>
      </c>
      <c r="N697" s="35">
        <v>3</v>
      </c>
      <c r="O697" s="25" t="str">
        <f t="shared" si="12"/>
        <v>Aprobado</v>
      </c>
    </row>
    <row r="698" spans="3:15" ht="25.5" x14ac:dyDescent="0.25">
      <c r="C698" s="29">
        <v>676</v>
      </c>
      <c r="D698" s="25">
        <v>44830</v>
      </c>
      <c r="E698" s="58" t="s">
        <v>135</v>
      </c>
      <c r="F698" s="29" t="s">
        <v>2362</v>
      </c>
      <c r="G698" s="29" t="s">
        <v>2363</v>
      </c>
      <c r="H698" s="29" t="s">
        <v>458</v>
      </c>
      <c r="I698" s="29" t="s">
        <v>496</v>
      </c>
      <c r="J698" s="29" t="s">
        <v>69</v>
      </c>
      <c r="K698" s="29" t="s">
        <v>152</v>
      </c>
      <c r="L698" s="28">
        <v>202200150583</v>
      </c>
      <c r="M698" s="29">
        <v>4</v>
      </c>
      <c r="N698" s="35">
        <v>4</v>
      </c>
      <c r="O698" s="25" t="str">
        <f t="shared" si="12"/>
        <v>Aprobado</v>
      </c>
    </row>
    <row r="699" spans="3:15" ht="38.25" x14ac:dyDescent="0.25">
      <c r="C699" s="26">
        <v>677</v>
      </c>
      <c r="D699" s="25">
        <v>44830</v>
      </c>
      <c r="E699" s="58" t="s">
        <v>2364</v>
      </c>
      <c r="F699" s="29" t="s">
        <v>2365</v>
      </c>
      <c r="G699" s="29" t="s">
        <v>2366</v>
      </c>
      <c r="H699" s="29" t="s">
        <v>458</v>
      </c>
      <c r="I699" s="29" t="s">
        <v>496</v>
      </c>
      <c r="J699" s="29" t="s">
        <v>2367</v>
      </c>
      <c r="K699" s="29" t="s">
        <v>936</v>
      </c>
      <c r="L699" s="28">
        <v>202200150590</v>
      </c>
      <c r="M699" s="29">
        <v>3</v>
      </c>
      <c r="N699" s="35">
        <v>3</v>
      </c>
      <c r="O699" s="25" t="str">
        <f t="shared" si="12"/>
        <v>Aprobado</v>
      </c>
    </row>
    <row r="700" spans="3:15" ht="25.5" x14ac:dyDescent="0.25">
      <c r="C700" s="29">
        <v>678</v>
      </c>
      <c r="D700" s="25">
        <v>44831</v>
      </c>
      <c r="E700" s="58" t="s">
        <v>2368</v>
      </c>
      <c r="F700" s="29" t="s">
        <v>2369</v>
      </c>
      <c r="G700" s="29" t="s">
        <v>2370</v>
      </c>
      <c r="H700" s="29" t="s">
        <v>458</v>
      </c>
      <c r="I700" s="29" t="s">
        <v>458</v>
      </c>
      <c r="J700" s="29" t="s">
        <v>458</v>
      </c>
      <c r="K700" s="29" t="s">
        <v>152</v>
      </c>
      <c r="L700" s="28">
        <v>202200150523</v>
      </c>
      <c r="M700" s="29">
        <v>4</v>
      </c>
      <c r="N700" s="35">
        <v>4</v>
      </c>
      <c r="O700" s="25" t="str">
        <f t="shared" si="12"/>
        <v>Aprobado</v>
      </c>
    </row>
    <row r="701" spans="3:15" ht="38.25" x14ac:dyDescent="0.25">
      <c r="C701" s="26">
        <v>679</v>
      </c>
      <c r="D701" s="9">
        <v>44831</v>
      </c>
      <c r="E701" s="72" t="s">
        <v>2371</v>
      </c>
      <c r="F701" s="10" t="s">
        <v>2372</v>
      </c>
      <c r="G701" s="10" t="s">
        <v>2373</v>
      </c>
      <c r="H701" s="10" t="s">
        <v>458</v>
      </c>
      <c r="I701" s="10" t="s">
        <v>496</v>
      </c>
      <c r="J701" s="10" t="s">
        <v>2374</v>
      </c>
      <c r="K701" s="10" t="s">
        <v>936</v>
      </c>
      <c r="L701" s="73">
        <v>202200150550</v>
      </c>
      <c r="M701" s="10">
        <v>2</v>
      </c>
      <c r="N701" s="71">
        <v>1</v>
      </c>
      <c r="O701" s="9" t="str">
        <f t="shared" si="12"/>
        <v>Desaprobado</v>
      </c>
    </row>
    <row r="702" spans="3:15" ht="38.25" x14ac:dyDescent="0.25">
      <c r="C702" s="29">
        <v>680</v>
      </c>
      <c r="D702" s="25">
        <v>44831</v>
      </c>
      <c r="E702" s="58" t="s">
        <v>67</v>
      </c>
      <c r="F702" s="29" t="s">
        <v>2375</v>
      </c>
      <c r="G702" s="29" t="s">
        <v>2376</v>
      </c>
      <c r="H702" s="29" t="s">
        <v>458</v>
      </c>
      <c r="I702" s="29" t="s">
        <v>496</v>
      </c>
      <c r="J702" s="29" t="s">
        <v>496</v>
      </c>
      <c r="K702" s="29" t="s">
        <v>152</v>
      </c>
      <c r="L702" s="28">
        <v>202200150571</v>
      </c>
      <c r="M702" s="29">
        <v>3</v>
      </c>
      <c r="N702" s="35">
        <v>3</v>
      </c>
      <c r="O702" s="25" t="str">
        <f t="shared" ref="O702:O733" si="13">IF(M702=N702,"Aprobado","Desaprobado")</f>
        <v>Aprobado</v>
      </c>
    </row>
    <row r="703" spans="3:15" x14ac:dyDescent="0.25">
      <c r="C703" s="26">
        <v>681</v>
      </c>
      <c r="D703" s="9">
        <v>44831</v>
      </c>
      <c r="E703" s="72" t="s">
        <v>2377</v>
      </c>
      <c r="F703" s="10" t="s">
        <v>2378</v>
      </c>
      <c r="G703" s="10" t="s">
        <v>2379</v>
      </c>
      <c r="H703" s="10" t="s">
        <v>458</v>
      </c>
      <c r="I703" s="10" t="s">
        <v>496</v>
      </c>
      <c r="J703" s="10" t="s">
        <v>2380</v>
      </c>
      <c r="K703" s="10" t="s">
        <v>936</v>
      </c>
      <c r="L703" s="73">
        <v>202200150573</v>
      </c>
      <c r="M703" s="10">
        <v>3</v>
      </c>
      <c r="N703" s="71">
        <v>1</v>
      </c>
      <c r="O703" s="9" t="str">
        <f t="shared" si="13"/>
        <v>Desaprobado</v>
      </c>
    </row>
    <row r="704" spans="3:15" ht="38.25" x14ac:dyDescent="0.25">
      <c r="C704" s="29">
        <v>682</v>
      </c>
      <c r="D704" s="25">
        <v>44831</v>
      </c>
      <c r="E704" s="58" t="s">
        <v>2381</v>
      </c>
      <c r="F704" s="29" t="s">
        <v>2382</v>
      </c>
      <c r="G704" s="29" t="s">
        <v>2383</v>
      </c>
      <c r="H704" s="29" t="s">
        <v>458</v>
      </c>
      <c r="I704" s="29" t="s">
        <v>496</v>
      </c>
      <c r="J704" s="29" t="s">
        <v>2384</v>
      </c>
      <c r="K704" s="29" t="s">
        <v>936</v>
      </c>
      <c r="L704" s="28">
        <v>202200150576</v>
      </c>
      <c r="M704" s="29">
        <v>3</v>
      </c>
      <c r="N704" s="35">
        <v>3</v>
      </c>
      <c r="O704" s="25" t="str">
        <f t="shared" si="13"/>
        <v>Aprobado</v>
      </c>
    </row>
    <row r="705" spans="3:15" ht="25.5" x14ac:dyDescent="0.25">
      <c r="C705" s="26">
        <v>683</v>
      </c>
      <c r="D705" s="9">
        <v>44831</v>
      </c>
      <c r="E705" s="72" t="s">
        <v>2385</v>
      </c>
      <c r="F705" s="10" t="s">
        <v>2386</v>
      </c>
      <c r="G705" s="10" t="s">
        <v>2387</v>
      </c>
      <c r="H705" s="10" t="s">
        <v>458</v>
      </c>
      <c r="I705" s="10" t="s">
        <v>512</v>
      </c>
      <c r="J705" s="10" t="s">
        <v>512</v>
      </c>
      <c r="K705" s="10" t="s">
        <v>936</v>
      </c>
      <c r="L705" s="73">
        <v>202200150587</v>
      </c>
      <c r="M705" s="10">
        <v>3</v>
      </c>
      <c r="N705" s="71">
        <v>1</v>
      </c>
      <c r="O705" s="9" t="str">
        <f t="shared" si="13"/>
        <v>Desaprobado</v>
      </c>
    </row>
    <row r="706" spans="3:15" ht="25.5" x14ac:dyDescent="0.25">
      <c r="C706" s="29">
        <v>684</v>
      </c>
      <c r="D706" s="25">
        <v>44832</v>
      </c>
      <c r="E706" s="58" t="s">
        <v>2388</v>
      </c>
      <c r="F706" s="29" t="s">
        <v>2389</v>
      </c>
      <c r="G706" s="29" t="s">
        <v>2390</v>
      </c>
      <c r="H706" s="29" t="s">
        <v>458</v>
      </c>
      <c r="I706" s="29" t="s">
        <v>458</v>
      </c>
      <c r="J706" s="29" t="s">
        <v>2391</v>
      </c>
      <c r="K706" s="29" t="s">
        <v>152</v>
      </c>
      <c r="L706" s="28">
        <v>202200150534</v>
      </c>
      <c r="M706" s="29">
        <v>4</v>
      </c>
      <c r="N706" s="35">
        <v>4</v>
      </c>
      <c r="O706" s="25" t="str">
        <f t="shared" si="13"/>
        <v>Aprobado</v>
      </c>
    </row>
    <row r="707" spans="3:15" ht="38.25" x14ac:dyDescent="0.25">
      <c r="C707" s="26">
        <v>685</v>
      </c>
      <c r="D707" s="25">
        <v>44832</v>
      </c>
      <c r="E707" s="58" t="s">
        <v>2392</v>
      </c>
      <c r="F707" s="29" t="s">
        <v>2393</v>
      </c>
      <c r="G707" s="29" t="s">
        <v>2394</v>
      </c>
      <c r="H707" s="29" t="s">
        <v>458</v>
      </c>
      <c r="I707" s="29" t="s">
        <v>496</v>
      </c>
      <c r="J707" s="29" t="s">
        <v>2395</v>
      </c>
      <c r="K707" s="29" t="s">
        <v>936</v>
      </c>
      <c r="L707" s="28">
        <v>202200150561</v>
      </c>
      <c r="M707" s="29">
        <v>3</v>
      </c>
      <c r="N707" s="29">
        <v>3</v>
      </c>
      <c r="O707" s="25" t="str">
        <f t="shared" si="13"/>
        <v>Aprobado</v>
      </c>
    </row>
    <row r="708" spans="3:15" ht="25.5" x14ac:dyDescent="0.25">
      <c r="C708" s="29">
        <v>686</v>
      </c>
      <c r="D708" s="25">
        <v>44832</v>
      </c>
      <c r="E708" s="58" t="s">
        <v>2396</v>
      </c>
      <c r="F708" s="29" t="s">
        <v>2397</v>
      </c>
      <c r="G708" s="29" t="s">
        <v>2398</v>
      </c>
      <c r="H708" s="29" t="s">
        <v>458</v>
      </c>
      <c r="I708" s="29" t="s">
        <v>458</v>
      </c>
      <c r="J708" s="29" t="s">
        <v>464</v>
      </c>
      <c r="K708" s="29" t="s">
        <v>936</v>
      </c>
      <c r="L708" s="28">
        <v>202200150594</v>
      </c>
      <c r="M708" s="29">
        <v>3</v>
      </c>
      <c r="N708" s="29">
        <v>3</v>
      </c>
      <c r="O708" s="25" t="str">
        <f t="shared" si="13"/>
        <v>Aprobado</v>
      </c>
    </row>
    <row r="709" spans="3:15" ht="25.5" x14ac:dyDescent="0.25">
      <c r="C709" s="26">
        <v>687</v>
      </c>
      <c r="D709" s="25">
        <v>44832</v>
      </c>
      <c r="E709" s="58" t="s">
        <v>2399</v>
      </c>
      <c r="F709" s="29" t="s">
        <v>2400</v>
      </c>
      <c r="G709" s="29" t="s">
        <v>2401</v>
      </c>
      <c r="H709" s="29" t="s">
        <v>1340</v>
      </c>
      <c r="I709" s="29" t="s">
        <v>304</v>
      </c>
      <c r="J709" s="29" t="s">
        <v>2402</v>
      </c>
      <c r="K709" s="29" t="s">
        <v>139</v>
      </c>
      <c r="L709" s="28">
        <v>202200191745</v>
      </c>
      <c r="M709" s="29">
        <v>5</v>
      </c>
      <c r="N709" s="10">
        <v>4</v>
      </c>
      <c r="O709" s="25" t="str">
        <f t="shared" si="13"/>
        <v>Desaprobado</v>
      </c>
    </row>
    <row r="710" spans="3:15" x14ac:dyDescent="0.25">
      <c r="C710" s="29">
        <v>688</v>
      </c>
      <c r="D710" s="25">
        <v>44832</v>
      </c>
      <c r="E710" s="58" t="s">
        <v>67</v>
      </c>
      <c r="F710" s="29" t="s">
        <v>2403</v>
      </c>
      <c r="G710" s="29" t="s">
        <v>2404</v>
      </c>
      <c r="H710" s="29" t="s">
        <v>1340</v>
      </c>
      <c r="I710" s="29" t="s">
        <v>304</v>
      </c>
      <c r="J710" s="29" t="s">
        <v>2402</v>
      </c>
      <c r="K710" s="29" t="s">
        <v>180</v>
      </c>
      <c r="L710" s="28">
        <v>202200191740</v>
      </c>
      <c r="M710" s="29">
        <v>4</v>
      </c>
      <c r="N710" s="35">
        <v>4</v>
      </c>
      <c r="O710" s="25" t="str">
        <f t="shared" si="13"/>
        <v>Aprobado</v>
      </c>
    </row>
    <row r="711" spans="3:15" ht="51" x14ac:dyDescent="0.25">
      <c r="C711" s="26">
        <v>689</v>
      </c>
      <c r="D711" s="25">
        <v>44833</v>
      </c>
      <c r="E711" s="58" t="s">
        <v>2405</v>
      </c>
      <c r="F711" s="29" t="s">
        <v>2406</v>
      </c>
      <c r="G711" s="29" t="s">
        <v>2407</v>
      </c>
      <c r="H711" s="29" t="s">
        <v>458</v>
      </c>
      <c r="I711" s="29" t="s">
        <v>496</v>
      </c>
      <c r="J711" s="29" t="s">
        <v>496</v>
      </c>
      <c r="K711" s="29" t="s">
        <v>152</v>
      </c>
      <c r="L711" s="28">
        <v>202200150554</v>
      </c>
      <c r="M711" s="29">
        <v>4</v>
      </c>
      <c r="N711" s="29">
        <v>4</v>
      </c>
      <c r="O711" s="25" t="str">
        <f t="shared" si="13"/>
        <v>Aprobado</v>
      </c>
    </row>
    <row r="712" spans="3:15" ht="51" x14ac:dyDescent="0.25">
      <c r="C712" s="29">
        <v>690</v>
      </c>
      <c r="D712" s="25">
        <v>44833</v>
      </c>
      <c r="E712" s="58" t="s">
        <v>2408</v>
      </c>
      <c r="F712" s="29" t="s">
        <v>2409</v>
      </c>
      <c r="G712" s="29" t="s">
        <v>2410</v>
      </c>
      <c r="H712" s="29" t="s">
        <v>491</v>
      </c>
      <c r="I712" s="29" t="s">
        <v>491</v>
      </c>
      <c r="J712" s="29" t="s">
        <v>2411</v>
      </c>
      <c r="K712" s="29" t="s">
        <v>152</v>
      </c>
      <c r="L712" s="28">
        <v>202200192144</v>
      </c>
      <c r="M712" s="29">
        <v>3</v>
      </c>
      <c r="N712" s="35">
        <v>3</v>
      </c>
      <c r="O712" s="25" t="str">
        <f t="shared" si="13"/>
        <v>Aprobado</v>
      </c>
    </row>
    <row r="713" spans="3:15" ht="25.5" x14ac:dyDescent="0.25">
      <c r="C713" s="26">
        <v>691</v>
      </c>
      <c r="D713" s="59">
        <v>44840</v>
      </c>
      <c r="E713" s="58" t="s">
        <v>2412</v>
      </c>
      <c r="F713" s="60" t="s">
        <v>2413</v>
      </c>
      <c r="G713" s="60" t="s">
        <v>2414</v>
      </c>
      <c r="H713" s="60" t="s">
        <v>735</v>
      </c>
      <c r="I713" s="60" t="s">
        <v>832</v>
      </c>
      <c r="J713" s="60" t="s">
        <v>851</v>
      </c>
      <c r="K713" s="60" t="s">
        <v>152</v>
      </c>
      <c r="L713" s="61">
        <v>202200201886</v>
      </c>
      <c r="M713" s="60">
        <v>4</v>
      </c>
      <c r="N713" s="67">
        <v>4</v>
      </c>
      <c r="O713" s="25" t="str">
        <f t="shared" si="13"/>
        <v>Aprobado</v>
      </c>
    </row>
    <row r="714" spans="3:15" ht="25.5" x14ac:dyDescent="0.25">
      <c r="C714" s="29">
        <v>692</v>
      </c>
      <c r="D714" s="25">
        <v>44844</v>
      </c>
      <c r="E714" s="58" t="s">
        <v>2415</v>
      </c>
      <c r="F714" s="29" t="s">
        <v>2416</v>
      </c>
      <c r="G714" s="29" t="s">
        <v>2417</v>
      </c>
      <c r="H714" s="29" t="s">
        <v>1355</v>
      </c>
      <c r="I714" s="29" t="s">
        <v>43</v>
      </c>
      <c r="J714" s="29" t="s">
        <v>58</v>
      </c>
      <c r="K714" s="29" t="s">
        <v>96</v>
      </c>
      <c r="L714" s="28">
        <v>202200205207</v>
      </c>
      <c r="M714" s="29">
        <v>3</v>
      </c>
      <c r="N714" s="35">
        <v>3</v>
      </c>
      <c r="O714" s="25" t="str">
        <f t="shared" si="13"/>
        <v>Aprobado</v>
      </c>
    </row>
    <row r="715" spans="3:15" ht="30" x14ac:dyDescent="0.25">
      <c r="C715" s="26">
        <v>693</v>
      </c>
      <c r="D715" s="25">
        <v>44846</v>
      </c>
      <c r="E715" s="58" t="s">
        <v>2418</v>
      </c>
      <c r="F715" s="29" t="s">
        <v>2419</v>
      </c>
      <c r="G715" s="29" t="s">
        <v>2420</v>
      </c>
      <c r="H715" s="29" t="s">
        <v>24</v>
      </c>
      <c r="I715" s="29" t="s">
        <v>681</v>
      </c>
      <c r="J715" s="29" t="s">
        <v>681</v>
      </c>
      <c r="K715" s="29" t="s">
        <v>39</v>
      </c>
      <c r="L715" s="28">
        <v>202200196224</v>
      </c>
      <c r="M715" s="29">
        <v>3</v>
      </c>
      <c r="N715" s="35">
        <v>3</v>
      </c>
      <c r="O715" s="25" t="str">
        <f t="shared" si="13"/>
        <v>Aprobado</v>
      </c>
    </row>
    <row r="716" spans="3:15" ht="25.5" x14ac:dyDescent="0.25">
      <c r="C716" s="29">
        <v>694</v>
      </c>
      <c r="D716" s="25">
        <v>44846</v>
      </c>
      <c r="E716" s="58" t="s">
        <v>2421</v>
      </c>
      <c r="F716" s="29" t="s">
        <v>2422</v>
      </c>
      <c r="G716" s="29" t="s">
        <v>2423</v>
      </c>
      <c r="H716" s="29" t="s">
        <v>24</v>
      </c>
      <c r="I716" s="29" t="s">
        <v>681</v>
      </c>
      <c r="J716" s="29" t="s">
        <v>2424</v>
      </c>
      <c r="K716" s="29" t="s">
        <v>2425</v>
      </c>
      <c r="L716" s="28">
        <v>202200196237</v>
      </c>
      <c r="M716" s="29">
        <v>4</v>
      </c>
      <c r="N716" s="35">
        <v>4</v>
      </c>
      <c r="O716" s="25" t="str">
        <f t="shared" si="13"/>
        <v>Aprobado</v>
      </c>
    </row>
    <row r="717" spans="3:15" ht="25.5" x14ac:dyDescent="0.25">
      <c r="C717" s="26">
        <v>695</v>
      </c>
      <c r="D717" s="25">
        <v>44846</v>
      </c>
      <c r="E717" s="58" t="s">
        <v>2426</v>
      </c>
      <c r="F717" s="29" t="s">
        <v>2427</v>
      </c>
      <c r="G717" s="29" t="s">
        <v>2428</v>
      </c>
      <c r="H717" s="29" t="s">
        <v>24</v>
      </c>
      <c r="I717" s="29" t="s">
        <v>681</v>
      </c>
      <c r="J717" s="29" t="s">
        <v>2429</v>
      </c>
      <c r="K717" s="29" t="s">
        <v>39</v>
      </c>
      <c r="L717" s="28">
        <v>202200196246</v>
      </c>
      <c r="M717" s="29">
        <v>3</v>
      </c>
      <c r="N717" s="35">
        <v>3</v>
      </c>
      <c r="O717" s="25" t="str">
        <f t="shared" si="13"/>
        <v>Aprobado</v>
      </c>
    </row>
    <row r="718" spans="3:15" ht="38.25" x14ac:dyDescent="0.25">
      <c r="C718" s="29">
        <v>696</v>
      </c>
      <c r="D718" s="25">
        <v>44846</v>
      </c>
      <c r="E718" s="58" t="s">
        <v>678</v>
      </c>
      <c r="F718" s="29" t="s">
        <v>679</v>
      </c>
      <c r="G718" s="29" t="s">
        <v>680</v>
      </c>
      <c r="H718" s="29" t="s">
        <v>24</v>
      </c>
      <c r="I718" s="29" t="s">
        <v>681</v>
      </c>
      <c r="J718" s="29" t="s">
        <v>682</v>
      </c>
      <c r="K718" s="29" t="s">
        <v>39</v>
      </c>
      <c r="L718" s="28">
        <v>202200196255</v>
      </c>
      <c r="M718" s="29">
        <v>2</v>
      </c>
      <c r="N718" s="35">
        <v>2</v>
      </c>
      <c r="O718" s="25" t="str">
        <f t="shared" si="13"/>
        <v>Aprobado</v>
      </c>
    </row>
    <row r="719" spans="3:15" ht="30" x14ac:dyDescent="0.25">
      <c r="C719" s="26">
        <v>697</v>
      </c>
      <c r="D719" s="25">
        <v>44847</v>
      </c>
      <c r="E719" s="58" t="s">
        <v>2430</v>
      </c>
      <c r="F719" s="29" t="s">
        <v>2431</v>
      </c>
      <c r="G719" s="29" t="s">
        <v>2432</v>
      </c>
      <c r="H719" s="29" t="s">
        <v>24</v>
      </c>
      <c r="I719" s="29" t="s">
        <v>652</v>
      </c>
      <c r="J719" s="29" t="s">
        <v>2433</v>
      </c>
      <c r="K719" s="29" t="s">
        <v>39</v>
      </c>
      <c r="L719" s="28">
        <v>202200196226</v>
      </c>
      <c r="M719" s="29">
        <v>3</v>
      </c>
      <c r="N719" s="35">
        <v>3</v>
      </c>
      <c r="O719" s="25" t="str">
        <f t="shared" si="13"/>
        <v>Aprobado</v>
      </c>
    </row>
    <row r="720" spans="3:15" ht="38.25" x14ac:dyDescent="0.25">
      <c r="C720" s="29">
        <v>698</v>
      </c>
      <c r="D720" s="25">
        <v>44847</v>
      </c>
      <c r="E720" s="58" t="s">
        <v>2434</v>
      </c>
      <c r="F720" s="29" t="s">
        <v>2435</v>
      </c>
      <c r="G720" s="29" t="s">
        <v>2436</v>
      </c>
      <c r="H720" s="29" t="s">
        <v>24</v>
      </c>
      <c r="I720" s="29" t="s">
        <v>652</v>
      </c>
      <c r="J720" s="29" t="s">
        <v>1418</v>
      </c>
      <c r="K720" s="29" t="s">
        <v>2425</v>
      </c>
      <c r="L720" s="28">
        <v>202200196228</v>
      </c>
      <c r="M720" s="29">
        <v>3</v>
      </c>
      <c r="N720" s="35">
        <v>3</v>
      </c>
      <c r="O720" s="25" t="str">
        <f t="shared" si="13"/>
        <v>Aprobado</v>
      </c>
    </row>
    <row r="721" spans="3:15" ht="38.25" x14ac:dyDescent="0.25">
      <c r="C721" s="26">
        <v>699</v>
      </c>
      <c r="D721" s="25">
        <v>44847</v>
      </c>
      <c r="E721" s="58" t="s">
        <v>2437</v>
      </c>
      <c r="F721" s="29" t="s">
        <v>2438</v>
      </c>
      <c r="G721" s="29" t="s">
        <v>2439</v>
      </c>
      <c r="H721" s="29" t="s">
        <v>24</v>
      </c>
      <c r="I721" s="29" t="s">
        <v>652</v>
      </c>
      <c r="J721" s="29" t="s">
        <v>2440</v>
      </c>
      <c r="K721" s="29" t="s">
        <v>39</v>
      </c>
      <c r="L721" s="28">
        <v>202200196243</v>
      </c>
      <c r="M721" s="29">
        <v>1</v>
      </c>
      <c r="N721" s="35">
        <v>1</v>
      </c>
      <c r="O721" s="25" t="str">
        <f t="shared" si="13"/>
        <v>Aprobado</v>
      </c>
    </row>
    <row r="722" spans="3:15" ht="30" x14ac:dyDescent="0.25">
      <c r="C722" s="29">
        <v>700</v>
      </c>
      <c r="D722" s="25">
        <v>44847</v>
      </c>
      <c r="E722" s="58" t="s">
        <v>2441</v>
      </c>
      <c r="F722" s="29" t="s">
        <v>2442</v>
      </c>
      <c r="G722" s="29" t="s">
        <v>2443</v>
      </c>
      <c r="H722" s="29" t="s">
        <v>24</v>
      </c>
      <c r="I722" s="29" t="s">
        <v>652</v>
      </c>
      <c r="J722" s="29" t="s">
        <v>653</v>
      </c>
      <c r="K722" s="29" t="s">
        <v>2425</v>
      </c>
      <c r="L722" s="28">
        <v>202200196257</v>
      </c>
      <c r="M722" s="29">
        <v>3</v>
      </c>
      <c r="N722" s="35">
        <v>3</v>
      </c>
      <c r="O722" s="25" t="str">
        <f t="shared" si="13"/>
        <v>Aprobado</v>
      </c>
    </row>
    <row r="723" spans="3:15" ht="25.5" x14ac:dyDescent="0.25">
      <c r="C723" s="26">
        <v>701</v>
      </c>
      <c r="D723" s="25">
        <v>44847</v>
      </c>
      <c r="E723" s="58" t="s">
        <v>2444</v>
      </c>
      <c r="F723" s="29" t="s">
        <v>2445</v>
      </c>
      <c r="G723" s="29" t="s">
        <v>2446</v>
      </c>
      <c r="H723" s="29" t="s">
        <v>768</v>
      </c>
      <c r="I723" s="29" t="s">
        <v>1015</v>
      </c>
      <c r="J723" s="29" t="s">
        <v>1015</v>
      </c>
      <c r="K723" s="29" t="s">
        <v>96</v>
      </c>
      <c r="L723" s="28">
        <v>202200140406</v>
      </c>
      <c r="M723" s="29">
        <v>3</v>
      </c>
      <c r="N723" s="35">
        <v>3</v>
      </c>
      <c r="O723" s="25" t="str">
        <f t="shared" si="13"/>
        <v>Aprobado</v>
      </c>
    </row>
    <row r="724" spans="3:15" ht="51" x14ac:dyDescent="0.25">
      <c r="C724" s="29">
        <v>702</v>
      </c>
      <c r="D724" s="25">
        <v>44848</v>
      </c>
      <c r="E724" s="58" t="s">
        <v>67</v>
      </c>
      <c r="F724" s="29" t="s">
        <v>2447</v>
      </c>
      <c r="G724" s="29" t="s">
        <v>2448</v>
      </c>
      <c r="H724" s="29" t="s">
        <v>24</v>
      </c>
      <c r="I724" s="29" t="s">
        <v>2449</v>
      </c>
      <c r="J724" s="29" t="s">
        <v>2450</v>
      </c>
      <c r="K724" s="29" t="s">
        <v>39</v>
      </c>
      <c r="L724" s="28">
        <v>202200196232</v>
      </c>
      <c r="M724" s="29">
        <v>3</v>
      </c>
      <c r="N724" s="35">
        <v>3</v>
      </c>
      <c r="O724" s="25" t="str">
        <f t="shared" si="13"/>
        <v>Aprobado</v>
      </c>
    </row>
    <row r="725" spans="3:15" ht="25.5" x14ac:dyDescent="0.25">
      <c r="C725" s="26">
        <v>703</v>
      </c>
      <c r="D725" s="25">
        <v>44848</v>
      </c>
      <c r="E725" s="58" t="s">
        <v>2451</v>
      </c>
      <c r="F725" s="29" t="s">
        <v>2452</v>
      </c>
      <c r="G725" s="29" t="s">
        <v>2453</v>
      </c>
      <c r="H725" s="29" t="s">
        <v>24</v>
      </c>
      <c r="I725" s="29" t="s">
        <v>24</v>
      </c>
      <c r="J725" s="29" t="s">
        <v>622</v>
      </c>
      <c r="K725" s="29" t="s">
        <v>39</v>
      </c>
      <c r="L725" s="28">
        <v>202200196235</v>
      </c>
      <c r="M725" s="29">
        <v>2</v>
      </c>
      <c r="N725" s="35">
        <v>2</v>
      </c>
      <c r="O725" s="25" t="str">
        <f t="shared" si="13"/>
        <v>Aprobado</v>
      </c>
    </row>
    <row r="726" spans="3:15" ht="25.5" x14ac:dyDescent="0.25">
      <c r="C726" s="29">
        <v>704</v>
      </c>
      <c r="D726" s="25">
        <v>44848</v>
      </c>
      <c r="E726" s="58" t="s">
        <v>2454</v>
      </c>
      <c r="F726" s="29" t="s">
        <v>2455</v>
      </c>
      <c r="G726" s="29" t="s">
        <v>2456</v>
      </c>
      <c r="H726" s="29" t="s">
        <v>24</v>
      </c>
      <c r="I726" s="29" t="s">
        <v>652</v>
      </c>
      <c r="J726" s="29" t="s">
        <v>653</v>
      </c>
      <c r="K726" s="29" t="s">
        <v>39</v>
      </c>
      <c r="L726" s="28">
        <v>202200196239</v>
      </c>
      <c r="M726" s="29">
        <v>2</v>
      </c>
      <c r="N726" s="35">
        <v>2</v>
      </c>
      <c r="O726" s="25" t="str">
        <f t="shared" si="13"/>
        <v>Aprobado</v>
      </c>
    </row>
    <row r="727" spans="3:15" ht="51" x14ac:dyDescent="0.25">
      <c r="C727" s="26">
        <v>705</v>
      </c>
      <c r="D727" s="25">
        <v>44848</v>
      </c>
      <c r="E727" s="58" t="s">
        <v>2457</v>
      </c>
      <c r="F727" s="29" t="s">
        <v>2458</v>
      </c>
      <c r="G727" s="29" t="s">
        <v>2459</v>
      </c>
      <c r="H727" s="29" t="s">
        <v>24</v>
      </c>
      <c r="I727" s="29" t="s">
        <v>2449</v>
      </c>
      <c r="J727" s="29" t="s">
        <v>2450</v>
      </c>
      <c r="K727" s="29" t="s">
        <v>39</v>
      </c>
      <c r="L727" s="28">
        <v>202200196253</v>
      </c>
      <c r="M727" s="29">
        <v>2</v>
      </c>
      <c r="N727" s="35">
        <v>2</v>
      </c>
      <c r="O727" s="25" t="str">
        <f t="shared" si="13"/>
        <v>Aprobado</v>
      </c>
    </row>
    <row r="728" spans="3:15" ht="25.5" x14ac:dyDescent="0.25">
      <c r="C728" s="29">
        <v>706</v>
      </c>
      <c r="D728" s="9">
        <v>44848</v>
      </c>
      <c r="E728" s="72" t="s">
        <v>2460</v>
      </c>
      <c r="F728" s="10" t="s">
        <v>2461</v>
      </c>
      <c r="G728" s="10" t="s">
        <v>2462</v>
      </c>
      <c r="H728" s="10" t="s">
        <v>24</v>
      </c>
      <c r="I728" s="10" t="s">
        <v>24</v>
      </c>
      <c r="J728" s="10" t="s">
        <v>2463</v>
      </c>
      <c r="K728" s="10" t="s">
        <v>39</v>
      </c>
      <c r="L728" s="73">
        <v>202200196236</v>
      </c>
      <c r="M728" s="10">
        <v>2</v>
      </c>
      <c r="N728" s="71">
        <v>1</v>
      </c>
      <c r="O728" s="9" t="str">
        <f t="shared" si="13"/>
        <v>Desaprobado</v>
      </c>
    </row>
    <row r="729" spans="3:15" ht="30" x14ac:dyDescent="0.25">
      <c r="C729" s="26">
        <v>707</v>
      </c>
      <c r="D729" s="25">
        <v>44848</v>
      </c>
      <c r="E729" s="58" t="s">
        <v>2464</v>
      </c>
      <c r="F729" s="29" t="s">
        <v>2465</v>
      </c>
      <c r="G729" s="29" t="s">
        <v>2466</v>
      </c>
      <c r="H729" s="29" t="s">
        <v>768</v>
      </c>
      <c r="I729" s="29" t="s">
        <v>1006</v>
      </c>
      <c r="J729" s="29" t="s">
        <v>1007</v>
      </c>
      <c r="K729" s="29" t="s">
        <v>698</v>
      </c>
      <c r="L729" s="28">
        <v>202200140325</v>
      </c>
      <c r="M729" s="29">
        <v>3</v>
      </c>
      <c r="N729" s="35">
        <v>3</v>
      </c>
      <c r="O729" s="25" t="str">
        <f t="shared" si="13"/>
        <v>Aprobado</v>
      </c>
    </row>
    <row r="730" spans="3:15" ht="25.5" x14ac:dyDescent="0.25">
      <c r="C730" s="29">
        <v>708</v>
      </c>
      <c r="D730" s="25">
        <v>44848</v>
      </c>
      <c r="E730" s="58" t="s">
        <v>2467</v>
      </c>
      <c r="F730" s="29" t="s">
        <v>2468</v>
      </c>
      <c r="G730" s="29" t="s">
        <v>2469</v>
      </c>
      <c r="H730" s="29" t="s">
        <v>768</v>
      </c>
      <c r="I730" s="29" t="s">
        <v>1006</v>
      </c>
      <c r="J730" s="29" t="s">
        <v>1007</v>
      </c>
      <c r="K730" s="29" t="s">
        <v>645</v>
      </c>
      <c r="L730" s="28">
        <v>202200140371</v>
      </c>
      <c r="M730" s="29">
        <v>3</v>
      </c>
      <c r="N730" s="35">
        <v>3</v>
      </c>
      <c r="O730" s="25" t="str">
        <f t="shared" si="13"/>
        <v>Aprobado</v>
      </c>
    </row>
    <row r="731" spans="3:15" x14ac:dyDescent="0.25">
      <c r="C731" s="26">
        <v>709</v>
      </c>
      <c r="D731" s="25">
        <v>44849</v>
      </c>
      <c r="E731" s="58" t="s">
        <v>2470</v>
      </c>
      <c r="F731" s="29" t="s">
        <v>2471</v>
      </c>
      <c r="G731" s="29" t="s">
        <v>2472</v>
      </c>
      <c r="H731" s="29" t="s">
        <v>24</v>
      </c>
      <c r="I731" s="29" t="s">
        <v>24</v>
      </c>
      <c r="J731" s="29" t="s">
        <v>1308</v>
      </c>
      <c r="K731" s="29" t="s">
        <v>39</v>
      </c>
      <c r="L731" s="28">
        <v>202200196223</v>
      </c>
      <c r="M731" s="29">
        <v>4</v>
      </c>
      <c r="N731" s="35">
        <v>4</v>
      </c>
      <c r="O731" s="25" t="str">
        <f t="shared" si="13"/>
        <v>Aprobado</v>
      </c>
    </row>
    <row r="732" spans="3:15" ht="30" x14ac:dyDescent="0.25">
      <c r="C732" s="29">
        <v>710</v>
      </c>
      <c r="D732" s="25">
        <v>44849</v>
      </c>
      <c r="E732" s="58" t="s">
        <v>2473</v>
      </c>
      <c r="F732" s="29" t="s">
        <v>2474</v>
      </c>
      <c r="G732" s="29" t="s">
        <v>2475</v>
      </c>
      <c r="H732" s="29" t="s">
        <v>24</v>
      </c>
      <c r="I732" s="29" t="s">
        <v>24</v>
      </c>
      <c r="J732" s="29" t="s">
        <v>25</v>
      </c>
      <c r="K732" s="29" t="s">
        <v>2425</v>
      </c>
      <c r="L732" s="28">
        <v>202200196227</v>
      </c>
      <c r="M732" s="29">
        <v>3</v>
      </c>
      <c r="N732" s="35">
        <v>3</v>
      </c>
      <c r="O732" s="25" t="str">
        <f t="shared" si="13"/>
        <v>Aprobado</v>
      </c>
    </row>
    <row r="733" spans="3:15" ht="25.5" x14ac:dyDescent="0.25">
      <c r="C733" s="26">
        <v>711</v>
      </c>
      <c r="D733" s="25">
        <v>44849</v>
      </c>
      <c r="E733" s="58" t="s">
        <v>2476</v>
      </c>
      <c r="F733" s="29" t="s">
        <v>2477</v>
      </c>
      <c r="G733" s="29" t="s">
        <v>2478</v>
      </c>
      <c r="H733" s="29" t="s">
        <v>24</v>
      </c>
      <c r="I733" s="29" t="s">
        <v>24</v>
      </c>
      <c r="J733" s="29" t="s">
        <v>25</v>
      </c>
      <c r="K733" s="29" t="s">
        <v>39</v>
      </c>
      <c r="L733" s="28">
        <v>202200196241</v>
      </c>
      <c r="M733" s="29">
        <v>4</v>
      </c>
      <c r="N733" s="35">
        <v>4</v>
      </c>
      <c r="O733" s="25" t="str">
        <f t="shared" si="13"/>
        <v>Aprobado</v>
      </c>
    </row>
    <row r="734" spans="3:15" ht="25.5" x14ac:dyDescent="0.25">
      <c r="C734" s="29">
        <v>712</v>
      </c>
      <c r="D734" s="25">
        <v>44849</v>
      </c>
      <c r="E734" s="58" t="s">
        <v>2479</v>
      </c>
      <c r="F734" s="29" t="s">
        <v>2480</v>
      </c>
      <c r="G734" s="29" t="s">
        <v>2481</v>
      </c>
      <c r="H734" s="29" t="s">
        <v>24</v>
      </c>
      <c r="I734" s="29" t="s">
        <v>24</v>
      </c>
      <c r="J734" s="29" t="s">
        <v>25</v>
      </c>
      <c r="K734" s="29" t="s">
        <v>2425</v>
      </c>
      <c r="L734" s="28">
        <v>202200196242</v>
      </c>
      <c r="M734" s="29">
        <v>4</v>
      </c>
      <c r="N734" s="35">
        <v>4</v>
      </c>
      <c r="O734" s="25" t="str">
        <f t="shared" ref="O734:O755" si="14">IF(M734=N734,"Aprobado","Desaprobado")</f>
        <v>Aprobado</v>
      </c>
    </row>
    <row r="735" spans="3:15" ht="25.5" x14ac:dyDescent="0.25">
      <c r="C735" s="26">
        <v>713</v>
      </c>
      <c r="D735" s="25">
        <v>44849</v>
      </c>
      <c r="E735" s="58" t="s">
        <v>67</v>
      </c>
      <c r="F735" s="29" t="s">
        <v>2482</v>
      </c>
      <c r="G735" s="29" t="s">
        <v>2483</v>
      </c>
      <c r="H735" s="29" t="s">
        <v>24</v>
      </c>
      <c r="I735" s="29" t="s">
        <v>24</v>
      </c>
      <c r="J735" s="29" t="s">
        <v>25</v>
      </c>
      <c r="K735" s="29" t="s">
        <v>2425</v>
      </c>
      <c r="L735" s="28">
        <v>202200196247</v>
      </c>
      <c r="M735" s="29">
        <v>3</v>
      </c>
      <c r="N735" s="35">
        <v>3</v>
      </c>
      <c r="O735" s="25" t="str">
        <f t="shared" si="14"/>
        <v>Aprobado</v>
      </c>
    </row>
    <row r="736" spans="3:15" ht="25.5" x14ac:dyDescent="0.25">
      <c r="C736" s="29">
        <v>714</v>
      </c>
      <c r="D736" s="25">
        <v>44851</v>
      </c>
      <c r="E736" s="58" t="s">
        <v>2484</v>
      </c>
      <c r="F736" s="29" t="s">
        <v>2485</v>
      </c>
      <c r="G736" s="29" t="s">
        <v>2486</v>
      </c>
      <c r="H736" s="29" t="s">
        <v>24</v>
      </c>
      <c r="I736" s="29" t="s">
        <v>24</v>
      </c>
      <c r="J736" s="29" t="s">
        <v>24</v>
      </c>
      <c r="K736" s="29" t="s">
        <v>2425</v>
      </c>
      <c r="L736" s="28">
        <v>202200196222</v>
      </c>
      <c r="M736" s="29">
        <v>5</v>
      </c>
      <c r="N736" s="35">
        <v>5</v>
      </c>
      <c r="O736" s="25" t="str">
        <f t="shared" si="14"/>
        <v>Aprobado</v>
      </c>
    </row>
    <row r="737" spans="3:15" ht="51" x14ac:dyDescent="0.25">
      <c r="C737" s="26">
        <v>715</v>
      </c>
      <c r="D737" s="25">
        <v>44851</v>
      </c>
      <c r="E737" s="58" t="s">
        <v>67</v>
      </c>
      <c r="F737" s="29" t="s">
        <v>2487</v>
      </c>
      <c r="G737" s="29" t="s">
        <v>2488</v>
      </c>
      <c r="H737" s="29" t="s">
        <v>24</v>
      </c>
      <c r="I737" s="29" t="s">
        <v>24</v>
      </c>
      <c r="J737" s="29" t="s">
        <v>2489</v>
      </c>
      <c r="K737" s="29" t="s">
        <v>2425</v>
      </c>
      <c r="L737" s="28">
        <v>202200196230</v>
      </c>
      <c r="M737" s="29">
        <v>4</v>
      </c>
      <c r="N737" s="35">
        <v>4</v>
      </c>
      <c r="O737" s="25" t="str">
        <f t="shared" si="14"/>
        <v>Aprobado</v>
      </c>
    </row>
    <row r="738" spans="3:15" ht="38.25" x14ac:dyDescent="0.25">
      <c r="C738" s="29">
        <v>716</v>
      </c>
      <c r="D738" s="25">
        <v>44851</v>
      </c>
      <c r="E738" s="58" t="s">
        <v>2490</v>
      </c>
      <c r="F738" s="29" t="s">
        <v>2491</v>
      </c>
      <c r="G738" s="29" t="s">
        <v>2492</v>
      </c>
      <c r="H738" s="29" t="s">
        <v>24</v>
      </c>
      <c r="I738" s="29" t="s">
        <v>24</v>
      </c>
      <c r="J738" s="29" t="s">
        <v>2493</v>
      </c>
      <c r="K738" s="29" t="s">
        <v>39</v>
      </c>
      <c r="L738" s="28">
        <v>202200196233</v>
      </c>
      <c r="M738" s="29">
        <v>5</v>
      </c>
      <c r="N738" s="35">
        <v>5</v>
      </c>
      <c r="O738" s="25" t="str">
        <f t="shared" si="14"/>
        <v>Aprobado</v>
      </c>
    </row>
    <row r="739" spans="3:15" ht="38.25" x14ac:dyDescent="0.25">
      <c r="C739" s="26">
        <v>717</v>
      </c>
      <c r="D739" s="25">
        <v>44851</v>
      </c>
      <c r="E739" s="58" t="s">
        <v>2494</v>
      </c>
      <c r="F739" s="29" t="s">
        <v>2495</v>
      </c>
      <c r="G739" s="29" t="s">
        <v>2496</v>
      </c>
      <c r="H739" s="29" t="s">
        <v>24</v>
      </c>
      <c r="I739" s="29" t="s">
        <v>24</v>
      </c>
      <c r="J739" s="29" t="s">
        <v>2493</v>
      </c>
      <c r="K739" s="29" t="s">
        <v>39</v>
      </c>
      <c r="L739" s="28">
        <v>202200196234</v>
      </c>
      <c r="M739" s="29">
        <v>3</v>
      </c>
      <c r="N739" s="35">
        <v>3</v>
      </c>
      <c r="O739" s="25" t="str">
        <f t="shared" si="14"/>
        <v>Aprobado</v>
      </c>
    </row>
    <row r="740" spans="3:15" ht="38.25" x14ac:dyDescent="0.25">
      <c r="C740" s="29">
        <v>718</v>
      </c>
      <c r="D740" s="25">
        <v>44851</v>
      </c>
      <c r="E740" s="58" t="s">
        <v>2497</v>
      </c>
      <c r="F740" s="29" t="s">
        <v>2498</v>
      </c>
      <c r="G740" s="29" t="s">
        <v>2499</v>
      </c>
      <c r="H740" s="29" t="s">
        <v>24</v>
      </c>
      <c r="I740" s="29" t="s">
        <v>24</v>
      </c>
      <c r="J740" s="29" t="s">
        <v>2493</v>
      </c>
      <c r="K740" s="29" t="s">
        <v>39</v>
      </c>
      <c r="L740" s="28">
        <v>202200196252</v>
      </c>
      <c r="M740" s="29">
        <v>2</v>
      </c>
      <c r="N740" s="35">
        <v>2</v>
      </c>
      <c r="O740" s="25" t="str">
        <f t="shared" si="14"/>
        <v>Aprobado</v>
      </c>
    </row>
    <row r="741" spans="3:15" ht="25.5" x14ac:dyDescent="0.25">
      <c r="C741" s="26">
        <v>719</v>
      </c>
      <c r="D741" s="25">
        <v>44851</v>
      </c>
      <c r="E741" s="58" t="s">
        <v>67</v>
      </c>
      <c r="F741" s="29" t="s">
        <v>2500</v>
      </c>
      <c r="G741" s="29" t="s">
        <v>2501</v>
      </c>
      <c r="H741" s="29" t="s">
        <v>24</v>
      </c>
      <c r="I741" s="29" t="s">
        <v>24</v>
      </c>
      <c r="J741" s="29" t="s">
        <v>24</v>
      </c>
      <c r="K741" s="29" t="s">
        <v>39</v>
      </c>
      <c r="L741" s="28">
        <v>202200196260</v>
      </c>
      <c r="M741" s="29">
        <v>3</v>
      </c>
      <c r="N741" s="35">
        <v>3</v>
      </c>
      <c r="O741" s="25" t="str">
        <f t="shared" si="14"/>
        <v>Aprobado</v>
      </c>
    </row>
    <row r="742" spans="3:15" ht="51" x14ac:dyDescent="0.25">
      <c r="C742" s="29">
        <v>720</v>
      </c>
      <c r="D742" s="25">
        <v>44851</v>
      </c>
      <c r="E742" s="58" t="s">
        <v>2502</v>
      </c>
      <c r="F742" s="29" t="s">
        <v>2503</v>
      </c>
      <c r="G742" s="29" t="s">
        <v>2504</v>
      </c>
      <c r="H742" s="29" t="s">
        <v>82</v>
      </c>
      <c r="I742" s="29" t="s">
        <v>82</v>
      </c>
      <c r="J742" s="29" t="s">
        <v>82</v>
      </c>
      <c r="K742" s="29" t="s">
        <v>139</v>
      </c>
      <c r="L742" s="28">
        <v>202200211373</v>
      </c>
      <c r="M742" s="29">
        <v>4</v>
      </c>
      <c r="N742" s="35">
        <v>4</v>
      </c>
      <c r="O742" s="25" t="str">
        <f t="shared" si="14"/>
        <v>Aprobado</v>
      </c>
    </row>
    <row r="743" spans="3:15" x14ac:dyDescent="0.25">
      <c r="C743" s="26">
        <v>721</v>
      </c>
      <c r="D743" s="25">
        <v>44851</v>
      </c>
      <c r="E743" s="58" t="s">
        <v>2505</v>
      </c>
      <c r="F743" s="29" t="s">
        <v>2506</v>
      </c>
      <c r="G743" s="29" t="s">
        <v>2507</v>
      </c>
      <c r="H743" s="29" t="s">
        <v>768</v>
      </c>
      <c r="I743" s="29" t="s">
        <v>1020</v>
      </c>
      <c r="J743" s="29" t="s">
        <v>1020</v>
      </c>
      <c r="K743" s="29" t="s">
        <v>698</v>
      </c>
      <c r="L743" s="28">
        <v>202200140335</v>
      </c>
      <c r="M743" s="29">
        <v>2</v>
      </c>
      <c r="N743" s="35">
        <v>2</v>
      </c>
      <c r="O743" s="25" t="str">
        <f t="shared" si="14"/>
        <v>Aprobado</v>
      </c>
    </row>
    <row r="744" spans="3:15" ht="25.5" x14ac:dyDescent="0.25">
      <c r="C744" s="29">
        <v>722</v>
      </c>
      <c r="D744" s="9">
        <v>44851</v>
      </c>
      <c r="E744" s="72" t="s">
        <v>2113</v>
      </c>
      <c r="F744" s="10" t="s">
        <v>2508</v>
      </c>
      <c r="G744" s="10" t="s">
        <v>2509</v>
      </c>
      <c r="H744" s="10" t="s">
        <v>768</v>
      </c>
      <c r="I744" s="10" t="s">
        <v>1025</v>
      </c>
      <c r="J744" s="10" t="s">
        <v>1025</v>
      </c>
      <c r="K744" s="10" t="s">
        <v>96</v>
      </c>
      <c r="L744" s="73">
        <v>202200140355</v>
      </c>
      <c r="M744" s="10">
        <v>2</v>
      </c>
      <c r="N744" s="71">
        <v>1</v>
      </c>
      <c r="O744" s="9" t="str">
        <f t="shared" si="14"/>
        <v>Desaprobado</v>
      </c>
    </row>
    <row r="745" spans="3:15" ht="25.5" x14ac:dyDescent="0.25">
      <c r="C745" s="26">
        <v>723</v>
      </c>
      <c r="D745" s="25">
        <v>44851</v>
      </c>
      <c r="E745" s="58" t="s">
        <v>1275</v>
      </c>
      <c r="F745" s="29" t="s">
        <v>2510</v>
      </c>
      <c r="G745" s="29" t="s">
        <v>1277</v>
      </c>
      <c r="H745" s="29" t="s">
        <v>1340</v>
      </c>
      <c r="I745" s="29" t="s">
        <v>44</v>
      </c>
      <c r="J745" s="29" t="s">
        <v>44</v>
      </c>
      <c r="K745" s="29" t="s">
        <v>777</v>
      </c>
      <c r="L745" s="28">
        <v>202200207581</v>
      </c>
      <c r="M745" s="29">
        <v>9</v>
      </c>
      <c r="N745" s="35">
        <v>9</v>
      </c>
      <c r="O745" s="25" t="str">
        <f t="shared" si="14"/>
        <v>Aprobado</v>
      </c>
    </row>
    <row r="746" spans="3:15" ht="25.5" x14ac:dyDescent="0.25">
      <c r="C746" s="29">
        <v>724</v>
      </c>
      <c r="D746" s="25">
        <v>44851</v>
      </c>
      <c r="E746" s="58" t="s">
        <v>2511</v>
      </c>
      <c r="F746" s="29" t="s">
        <v>2512</v>
      </c>
      <c r="G746" s="29" t="s">
        <v>2513</v>
      </c>
      <c r="H746" s="29" t="s">
        <v>1355</v>
      </c>
      <c r="I746" s="29" t="s">
        <v>43</v>
      </c>
      <c r="J746" s="29" t="s">
        <v>62</v>
      </c>
      <c r="K746" s="29" t="s">
        <v>96</v>
      </c>
      <c r="L746" s="28" t="s">
        <v>2514</v>
      </c>
      <c r="M746" s="29">
        <v>3</v>
      </c>
      <c r="N746" s="35">
        <v>3</v>
      </c>
      <c r="O746" s="25" t="str">
        <f t="shared" si="14"/>
        <v>Aprobado</v>
      </c>
    </row>
    <row r="747" spans="3:15" ht="38.25" x14ac:dyDescent="0.25">
      <c r="C747" s="26">
        <v>725</v>
      </c>
      <c r="D747" s="25">
        <v>44852</v>
      </c>
      <c r="E747" s="58" t="s">
        <v>2515</v>
      </c>
      <c r="F747" s="29" t="s">
        <v>2516</v>
      </c>
      <c r="G747" s="29" t="s">
        <v>2517</v>
      </c>
      <c r="H747" s="29" t="s">
        <v>24</v>
      </c>
      <c r="I747" s="29" t="s">
        <v>24</v>
      </c>
      <c r="J747" s="29" t="s">
        <v>25</v>
      </c>
      <c r="K747" s="29" t="s">
        <v>39</v>
      </c>
      <c r="L747" s="28">
        <v>202200196229</v>
      </c>
      <c r="M747" s="29">
        <v>3</v>
      </c>
      <c r="N747" s="35">
        <v>3</v>
      </c>
      <c r="O747" s="25" t="str">
        <f t="shared" si="14"/>
        <v>Aprobado</v>
      </c>
    </row>
    <row r="748" spans="3:15" ht="45" x14ac:dyDescent="0.25">
      <c r="C748" s="29">
        <v>726</v>
      </c>
      <c r="D748" s="25">
        <v>44852</v>
      </c>
      <c r="E748" s="58" t="s">
        <v>2518</v>
      </c>
      <c r="F748" s="29" t="s">
        <v>2519</v>
      </c>
      <c r="G748" s="29" t="s">
        <v>2520</v>
      </c>
      <c r="H748" s="29" t="s">
        <v>768</v>
      </c>
      <c r="I748" s="29" t="s">
        <v>2521</v>
      </c>
      <c r="J748" s="29" t="s">
        <v>2522</v>
      </c>
      <c r="K748" s="29" t="s">
        <v>96</v>
      </c>
      <c r="L748" s="28">
        <v>202200140313</v>
      </c>
      <c r="M748" s="29">
        <v>3</v>
      </c>
      <c r="N748" s="35">
        <v>3</v>
      </c>
      <c r="O748" s="25" t="str">
        <f t="shared" si="14"/>
        <v>Aprobado</v>
      </c>
    </row>
    <row r="749" spans="3:15" ht="25.5" x14ac:dyDescent="0.25">
      <c r="C749" s="26">
        <v>727</v>
      </c>
      <c r="D749" s="25">
        <v>44852</v>
      </c>
      <c r="E749" s="58" t="s">
        <v>2523</v>
      </c>
      <c r="F749" s="29" t="s">
        <v>2524</v>
      </c>
      <c r="G749" s="29" t="s">
        <v>2525</v>
      </c>
      <c r="H749" s="29" t="s">
        <v>768</v>
      </c>
      <c r="I749" s="29" t="s">
        <v>2521</v>
      </c>
      <c r="J749" s="29" t="s">
        <v>2526</v>
      </c>
      <c r="K749" s="29" t="s">
        <v>645</v>
      </c>
      <c r="L749" s="28">
        <v>202200140345</v>
      </c>
      <c r="M749" s="29">
        <v>3</v>
      </c>
      <c r="N749" s="35">
        <v>3</v>
      </c>
      <c r="O749" s="25" t="str">
        <f t="shared" si="14"/>
        <v>Aprobado</v>
      </c>
    </row>
    <row r="750" spans="3:15" ht="38.25" x14ac:dyDescent="0.25">
      <c r="C750" s="29">
        <v>728</v>
      </c>
      <c r="D750" s="25">
        <v>44852</v>
      </c>
      <c r="E750" s="58" t="s">
        <v>2527</v>
      </c>
      <c r="F750" s="29" t="s">
        <v>2528</v>
      </c>
      <c r="G750" s="29" t="s">
        <v>2529</v>
      </c>
      <c r="H750" s="29" t="s">
        <v>768</v>
      </c>
      <c r="I750" s="29" t="s">
        <v>2521</v>
      </c>
      <c r="J750" s="29" t="s">
        <v>2530</v>
      </c>
      <c r="K750" s="29" t="s">
        <v>645</v>
      </c>
      <c r="L750" s="28">
        <v>202200140364</v>
      </c>
      <c r="M750" s="29">
        <v>3</v>
      </c>
      <c r="N750" s="35">
        <v>3</v>
      </c>
      <c r="O750" s="25" t="str">
        <f t="shared" si="14"/>
        <v>Aprobado</v>
      </c>
    </row>
    <row r="751" spans="3:15" ht="25.5" x14ac:dyDescent="0.25">
      <c r="C751" s="26">
        <v>729</v>
      </c>
      <c r="D751" s="25">
        <v>44852</v>
      </c>
      <c r="E751" s="58" t="s">
        <v>2531</v>
      </c>
      <c r="F751" s="29" t="s">
        <v>2532</v>
      </c>
      <c r="G751" s="29" t="s">
        <v>2533</v>
      </c>
      <c r="H751" s="29" t="s">
        <v>768</v>
      </c>
      <c r="I751" s="29" t="s">
        <v>1020</v>
      </c>
      <c r="J751" s="29" t="s">
        <v>1021</v>
      </c>
      <c r="K751" s="29" t="s">
        <v>96</v>
      </c>
      <c r="L751" s="28">
        <v>202200140392</v>
      </c>
      <c r="M751" s="29">
        <v>2</v>
      </c>
      <c r="N751" s="35">
        <v>2</v>
      </c>
      <c r="O751" s="25" t="str">
        <f t="shared" si="14"/>
        <v>Aprobado</v>
      </c>
    </row>
    <row r="752" spans="3:15" ht="25.5" x14ac:dyDescent="0.25">
      <c r="C752" s="29">
        <v>730</v>
      </c>
      <c r="D752" s="25">
        <v>44852</v>
      </c>
      <c r="E752" s="58" t="s">
        <v>1084</v>
      </c>
      <c r="F752" s="29" t="s">
        <v>2534</v>
      </c>
      <c r="G752" s="29" t="s">
        <v>1279</v>
      </c>
      <c r="H752" s="29" t="s">
        <v>1340</v>
      </c>
      <c r="I752" s="29" t="s">
        <v>309</v>
      </c>
      <c r="J752" s="29" t="s">
        <v>310</v>
      </c>
      <c r="K752" s="29" t="s">
        <v>777</v>
      </c>
      <c r="L752" s="28">
        <v>202200207583</v>
      </c>
      <c r="M752" s="29">
        <v>4</v>
      </c>
      <c r="N752" s="35">
        <v>4</v>
      </c>
      <c r="O752" s="25" t="str">
        <f t="shared" si="14"/>
        <v>Aprobado</v>
      </c>
    </row>
    <row r="753" spans="3:15" ht="25.5" x14ac:dyDescent="0.25">
      <c r="C753" s="26">
        <v>731</v>
      </c>
      <c r="D753" s="25">
        <v>44853</v>
      </c>
      <c r="E753" s="58" t="s">
        <v>2535</v>
      </c>
      <c r="F753" s="29" t="s">
        <v>2536</v>
      </c>
      <c r="G753" s="29" t="s">
        <v>2537</v>
      </c>
      <c r="H753" s="29" t="s">
        <v>24</v>
      </c>
      <c r="I753" s="29" t="s">
        <v>24</v>
      </c>
      <c r="J753" s="29" t="s">
        <v>594</v>
      </c>
      <c r="K753" s="29" t="s">
        <v>39</v>
      </c>
      <c r="L753" s="28">
        <v>202200196250</v>
      </c>
      <c r="M753" s="29">
        <v>3</v>
      </c>
      <c r="N753" s="35">
        <v>3</v>
      </c>
      <c r="O753" s="25" t="str">
        <f t="shared" si="14"/>
        <v>Aprobado</v>
      </c>
    </row>
    <row r="754" spans="3:15" ht="89.25" x14ac:dyDescent="0.25">
      <c r="C754" s="29">
        <v>732</v>
      </c>
      <c r="D754" s="9">
        <v>44853</v>
      </c>
      <c r="E754" s="72" t="s">
        <v>2538</v>
      </c>
      <c r="F754" s="10" t="s">
        <v>2539</v>
      </c>
      <c r="G754" s="10" t="s">
        <v>2540</v>
      </c>
      <c r="H754" s="10" t="s">
        <v>82</v>
      </c>
      <c r="I754" s="10" t="s">
        <v>82</v>
      </c>
      <c r="J754" s="10" t="s">
        <v>82</v>
      </c>
      <c r="K754" s="10" t="s">
        <v>139</v>
      </c>
      <c r="L754" s="73">
        <v>202200214316</v>
      </c>
      <c r="M754" s="10">
        <v>5</v>
      </c>
      <c r="N754" s="71">
        <v>4</v>
      </c>
      <c r="O754" s="9" t="str">
        <f t="shared" si="14"/>
        <v>Desaprobado</v>
      </c>
    </row>
    <row r="755" spans="3:15" ht="25.5" x14ac:dyDescent="0.25">
      <c r="C755" s="26">
        <v>733</v>
      </c>
      <c r="D755" s="25">
        <v>44853</v>
      </c>
      <c r="E755" s="58" t="s">
        <v>2541</v>
      </c>
      <c r="F755" s="29" t="s">
        <v>2542</v>
      </c>
      <c r="G755" s="29" t="s">
        <v>2543</v>
      </c>
      <c r="H755" s="29" t="s">
        <v>768</v>
      </c>
      <c r="I755" s="29" t="s">
        <v>2521</v>
      </c>
      <c r="J755" s="29" t="s">
        <v>2544</v>
      </c>
      <c r="K755" s="29" t="s">
        <v>96</v>
      </c>
      <c r="L755" s="28">
        <v>202200140382</v>
      </c>
      <c r="M755" s="29">
        <v>2</v>
      </c>
      <c r="N755" s="35">
        <v>2</v>
      </c>
      <c r="O755" s="25" t="str">
        <f t="shared" si="14"/>
        <v>Aprobado</v>
      </c>
    </row>
    <row r="756" spans="3:15" ht="25.5" x14ac:dyDescent="0.25">
      <c r="C756" s="29">
        <v>734</v>
      </c>
      <c r="D756" s="25">
        <v>44853</v>
      </c>
      <c r="E756" s="58" t="s">
        <v>2545</v>
      </c>
      <c r="F756" s="29" t="s">
        <v>2546</v>
      </c>
      <c r="G756" s="29" t="s">
        <v>2547</v>
      </c>
      <c r="H756" s="29" t="s">
        <v>544</v>
      </c>
      <c r="I756" s="29" t="s">
        <v>558</v>
      </c>
      <c r="J756" s="29" t="s">
        <v>559</v>
      </c>
      <c r="K756" s="29" t="s">
        <v>936</v>
      </c>
      <c r="L756" s="28" t="s">
        <v>2548</v>
      </c>
      <c r="M756" s="29">
        <v>3</v>
      </c>
      <c r="N756" s="35">
        <v>3</v>
      </c>
      <c r="O756" s="25" t="str">
        <f t="shared" ref="O756:O819" si="15">IF(M756=N756,"Aprobado","Desaprobado")</f>
        <v>Aprobado</v>
      </c>
    </row>
    <row r="757" spans="3:15" ht="30" x14ac:dyDescent="0.25">
      <c r="C757" s="26">
        <v>735</v>
      </c>
      <c r="D757" s="25">
        <v>44853</v>
      </c>
      <c r="E757" s="58" t="s">
        <v>2549</v>
      </c>
      <c r="F757" s="29" t="s">
        <v>2550</v>
      </c>
      <c r="G757" s="29" t="s">
        <v>2551</v>
      </c>
      <c r="H757" s="29" t="s">
        <v>735</v>
      </c>
      <c r="I757" s="29" t="s">
        <v>735</v>
      </c>
      <c r="J757" s="29" t="s">
        <v>2552</v>
      </c>
      <c r="K757" s="29" t="s">
        <v>936</v>
      </c>
      <c r="L757" s="28">
        <v>202200180335</v>
      </c>
      <c r="M757" s="29">
        <v>3</v>
      </c>
      <c r="N757" s="35">
        <v>3</v>
      </c>
      <c r="O757" s="25" t="str">
        <f t="shared" si="15"/>
        <v>Aprobado</v>
      </c>
    </row>
    <row r="758" spans="3:15" ht="25.5" x14ac:dyDescent="0.25">
      <c r="C758" s="29">
        <v>736</v>
      </c>
      <c r="D758" s="25">
        <v>44854</v>
      </c>
      <c r="E758" s="58" t="s">
        <v>2553</v>
      </c>
      <c r="F758" s="29" t="s">
        <v>2554</v>
      </c>
      <c r="G758" s="29" t="s">
        <v>1250</v>
      </c>
      <c r="H758" s="29" t="s">
        <v>1340</v>
      </c>
      <c r="I758" s="29" t="s">
        <v>44</v>
      </c>
      <c r="J758" s="29" t="s">
        <v>44</v>
      </c>
      <c r="K758" s="29" t="s">
        <v>777</v>
      </c>
      <c r="L758" s="28">
        <v>202200207584</v>
      </c>
      <c r="M758" s="29">
        <v>10</v>
      </c>
      <c r="N758" s="35">
        <v>10</v>
      </c>
      <c r="O758" s="25" t="str">
        <f t="shared" si="15"/>
        <v>Aprobado</v>
      </c>
    </row>
    <row r="759" spans="3:15" ht="25.5" x14ac:dyDescent="0.25">
      <c r="C759" s="26">
        <v>737</v>
      </c>
      <c r="D759" s="25">
        <v>44854</v>
      </c>
      <c r="E759" s="58" t="s">
        <v>2555</v>
      </c>
      <c r="F759" s="29" t="s">
        <v>2556</v>
      </c>
      <c r="G759" s="29" t="s">
        <v>2557</v>
      </c>
      <c r="H759" s="29" t="s">
        <v>544</v>
      </c>
      <c r="I759" s="29" t="s">
        <v>545</v>
      </c>
      <c r="J759" s="29" t="s">
        <v>545</v>
      </c>
      <c r="K759" s="29" t="s">
        <v>936</v>
      </c>
      <c r="L759" s="28" t="s">
        <v>2558</v>
      </c>
      <c r="M759" s="29">
        <v>5</v>
      </c>
      <c r="N759" s="35">
        <v>5</v>
      </c>
      <c r="O759" s="25" t="str">
        <f t="shared" si="15"/>
        <v>Aprobado</v>
      </c>
    </row>
    <row r="760" spans="3:15" ht="30" x14ac:dyDescent="0.25">
      <c r="C760" s="29">
        <v>738</v>
      </c>
      <c r="D760" s="25">
        <v>44854</v>
      </c>
      <c r="E760" s="58" t="s">
        <v>2559</v>
      </c>
      <c r="F760" s="29" t="s">
        <v>2560</v>
      </c>
      <c r="G760" s="29" t="s">
        <v>2561</v>
      </c>
      <c r="H760" s="29" t="s">
        <v>544</v>
      </c>
      <c r="I760" s="29" t="s">
        <v>553</v>
      </c>
      <c r="J760" s="29" t="s">
        <v>544</v>
      </c>
      <c r="K760" s="29" t="s">
        <v>936</v>
      </c>
      <c r="L760" s="28">
        <v>202200198122</v>
      </c>
      <c r="M760" s="29">
        <v>4</v>
      </c>
      <c r="N760" s="35">
        <v>4</v>
      </c>
      <c r="O760" s="25" t="str">
        <f t="shared" si="15"/>
        <v>Aprobado</v>
      </c>
    </row>
    <row r="761" spans="3:15" ht="38.25" x14ac:dyDescent="0.25">
      <c r="C761" s="26">
        <v>739</v>
      </c>
      <c r="D761" s="25">
        <v>44854</v>
      </c>
      <c r="E761" s="58" t="s">
        <v>135</v>
      </c>
      <c r="F761" s="29" t="s">
        <v>2563</v>
      </c>
      <c r="G761" s="29" t="s">
        <v>2564</v>
      </c>
      <c r="H761" s="29" t="s">
        <v>544</v>
      </c>
      <c r="I761" s="29" t="s">
        <v>553</v>
      </c>
      <c r="J761" s="29" t="s">
        <v>544</v>
      </c>
      <c r="K761" s="29" t="s">
        <v>936</v>
      </c>
      <c r="L761" s="28">
        <v>202200198146</v>
      </c>
      <c r="M761" s="29">
        <v>4</v>
      </c>
      <c r="N761" s="35">
        <v>4</v>
      </c>
      <c r="O761" s="25" t="str">
        <f t="shared" si="15"/>
        <v>Aprobado</v>
      </c>
    </row>
    <row r="762" spans="3:15" ht="51" x14ac:dyDescent="0.25">
      <c r="C762" s="29">
        <v>740</v>
      </c>
      <c r="D762" s="25">
        <v>44854</v>
      </c>
      <c r="E762" s="58" t="s">
        <v>2565</v>
      </c>
      <c r="F762" s="29" t="s">
        <v>2566</v>
      </c>
      <c r="G762" s="29" t="s">
        <v>2567</v>
      </c>
      <c r="H762" s="29" t="s">
        <v>544</v>
      </c>
      <c r="I762" s="29" t="s">
        <v>553</v>
      </c>
      <c r="J762" s="29" t="s">
        <v>544</v>
      </c>
      <c r="K762" s="29" t="s">
        <v>936</v>
      </c>
      <c r="L762" s="28">
        <v>202200198113</v>
      </c>
      <c r="M762" s="29">
        <v>4</v>
      </c>
      <c r="N762" s="35">
        <v>4</v>
      </c>
      <c r="O762" s="25" t="str">
        <f t="shared" si="15"/>
        <v>Aprobado</v>
      </c>
    </row>
    <row r="763" spans="3:15" ht="30" x14ac:dyDescent="0.25">
      <c r="C763" s="26">
        <v>741</v>
      </c>
      <c r="D763" s="25">
        <v>44854</v>
      </c>
      <c r="E763" s="58" t="s">
        <v>2568</v>
      </c>
      <c r="F763" s="29" t="s">
        <v>2569</v>
      </c>
      <c r="G763" s="29" t="s">
        <v>2570</v>
      </c>
      <c r="H763" s="29" t="s">
        <v>544</v>
      </c>
      <c r="I763" s="29" t="s">
        <v>553</v>
      </c>
      <c r="J763" s="29" t="s">
        <v>544</v>
      </c>
      <c r="K763" s="29" t="s">
        <v>936</v>
      </c>
      <c r="L763" s="28">
        <v>202200198090</v>
      </c>
      <c r="M763" s="29">
        <v>4</v>
      </c>
      <c r="N763" s="35">
        <v>4</v>
      </c>
      <c r="O763" s="25" t="str">
        <f t="shared" si="15"/>
        <v>Aprobado</v>
      </c>
    </row>
    <row r="764" spans="3:15" ht="25.5" x14ac:dyDescent="0.25">
      <c r="C764" s="29">
        <v>742</v>
      </c>
      <c r="D764" s="25">
        <v>44854</v>
      </c>
      <c r="E764" s="58" t="s">
        <v>2571</v>
      </c>
      <c r="F764" s="29" t="s">
        <v>2572</v>
      </c>
      <c r="G764" s="29" t="s">
        <v>2573</v>
      </c>
      <c r="H764" s="29" t="s">
        <v>544</v>
      </c>
      <c r="I764" s="29" t="s">
        <v>553</v>
      </c>
      <c r="J764" s="29" t="s">
        <v>544</v>
      </c>
      <c r="K764" s="29" t="s">
        <v>936</v>
      </c>
      <c r="L764" s="28">
        <v>202200198136</v>
      </c>
      <c r="M764" s="29">
        <v>3</v>
      </c>
      <c r="N764" s="35">
        <v>3</v>
      </c>
      <c r="O764" s="25" t="str">
        <f t="shared" si="15"/>
        <v>Aprobado</v>
      </c>
    </row>
    <row r="765" spans="3:15" ht="38.25" x14ac:dyDescent="0.25">
      <c r="C765" s="26">
        <v>743</v>
      </c>
      <c r="D765" s="25">
        <v>44854</v>
      </c>
      <c r="E765" s="58" t="s">
        <v>2574</v>
      </c>
      <c r="F765" s="29" t="s">
        <v>2575</v>
      </c>
      <c r="G765" s="29" t="s">
        <v>2576</v>
      </c>
      <c r="H765" s="29" t="s">
        <v>544</v>
      </c>
      <c r="I765" s="29" t="s">
        <v>553</v>
      </c>
      <c r="J765" s="29" t="s">
        <v>544</v>
      </c>
      <c r="K765" s="29" t="s">
        <v>139</v>
      </c>
      <c r="L765" s="28">
        <v>202200198097</v>
      </c>
      <c r="M765" s="29">
        <v>2</v>
      </c>
      <c r="N765" s="35">
        <v>2</v>
      </c>
      <c r="O765" s="25" t="str">
        <f t="shared" si="15"/>
        <v>Aprobado</v>
      </c>
    </row>
    <row r="766" spans="3:15" ht="25.5" x14ac:dyDescent="0.25">
      <c r="C766" s="29">
        <v>744</v>
      </c>
      <c r="D766" s="25">
        <v>44854</v>
      </c>
      <c r="E766" s="58" t="s">
        <v>2577</v>
      </c>
      <c r="F766" s="29" t="s">
        <v>2578</v>
      </c>
      <c r="G766" s="29" t="s">
        <v>2579</v>
      </c>
      <c r="H766" s="29" t="s">
        <v>900</v>
      </c>
      <c r="I766" s="29" t="s">
        <v>900</v>
      </c>
      <c r="J766" s="29" t="s">
        <v>2580</v>
      </c>
      <c r="K766" s="29" t="s">
        <v>152</v>
      </c>
      <c r="L766" s="28">
        <v>202200197235</v>
      </c>
      <c r="M766" s="29">
        <v>4</v>
      </c>
      <c r="N766" s="35">
        <v>4</v>
      </c>
      <c r="O766" s="25" t="str">
        <f t="shared" si="15"/>
        <v>Aprobado</v>
      </c>
    </row>
    <row r="767" spans="3:15" ht="25.5" x14ac:dyDescent="0.25">
      <c r="C767" s="26">
        <v>745</v>
      </c>
      <c r="D767" s="25">
        <v>44854</v>
      </c>
      <c r="E767" s="58" t="s">
        <v>2581</v>
      </c>
      <c r="F767" s="29" t="s">
        <v>2582</v>
      </c>
      <c r="G767" s="29" t="s">
        <v>2583</v>
      </c>
      <c r="H767" s="29" t="s">
        <v>900</v>
      </c>
      <c r="I767" s="29" t="s">
        <v>900</v>
      </c>
      <c r="J767" s="29" t="s">
        <v>2584</v>
      </c>
      <c r="K767" s="29" t="s">
        <v>348</v>
      </c>
      <c r="L767" s="28">
        <v>202200197241</v>
      </c>
      <c r="M767" s="29">
        <v>2</v>
      </c>
      <c r="N767" s="35">
        <v>2</v>
      </c>
      <c r="O767" s="25" t="str">
        <f t="shared" si="15"/>
        <v>Aprobado</v>
      </c>
    </row>
    <row r="768" spans="3:15" ht="25.5" x14ac:dyDescent="0.25">
      <c r="C768" s="29">
        <v>746</v>
      </c>
      <c r="D768" s="25">
        <v>44854</v>
      </c>
      <c r="E768" s="58" t="s">
        <v>2585</v>
      </c>
      <c r="F768" s="29" t="s">
        <v>2586</v>
      </c>
      <c r="G768" s="29" t="s">
        <v>2587</v>
      </c>
      <c r="H768" s="29" t="s">
        <v>900</v>
      </c>
      <c r="I768" s="29" t="s">
        <v>900</v>
      </c>
      <c r="J768" s="29" t="s">
        <v>2588</v>
      </c>
      <c r="K768" s="29" t="s">
        <v>348</v>
      </c>
      <c r="L768" s="28">
        <v>202200197244</v>
      </c>
      <c r="M768" s="29">
        <v>2</v>
      </c>
      <c r="N768" s="35">
        <v>2</v>
      </c>
      <c r="O768" s="25" t="str">
        <f t="shared" si="15"/>
        <v>Aprobado</v>
      </c>
    </row>
    <row r="769" spans="3:15" ht="45" x14ac:dyDescent="0.25">
      <c r="C769" s="26">
        <v>747</v>
      </c>
      <c r="D769" s="25">
        <v>44854</v>
      </c>
      <c r="E769" s="58" t="s">
        <v>2589</v>
      </c>
      <c r="F769" s="29" t="s">
        <v>2590</v>
      </c>
      <c r="G769" s="29" t="s">
        <v>2591</v>
      </c>
      <c r="H769" s="29" t="s">
        <v>735</v>
      </c>
      <c r="I769" s="29" t="s">
        <v>2592</v>
      </c>
      <c r="J769" s="29" t="s">
        <v>2592</v>
      </c>
      <c r="K769" s="29" t="s">
        <v>936</v>
      </c>
      <c r="L769" s="28">
        <v>202200180354</v>
      </c>
      <c r="M769" s="29">
        <v>3</v>
      </c>
      <c r="N769" s="35">
        <v>3</v>
      </c>
      <c r="O769" s="25" t="str">
        <f t="shared" si="15"/>
        <v>Aprobado</v>
      </c>
    </row>
    <row r="770" spans="3:15" ht="25.5" x14ac:dyDescent="0.25">
      <c r="C770" s="29">
        <v>748</v>
      </c>
      <c r="D770" s="25">
        <v>44855</v>
      </c>
      <c r="E770" s="58" t="s">
        <v>1891</v>
      </c>
      <c r="F770" s="29" t="s">
        <v>2593</v>
      </c>
      <c r="G770" s="29" t="s">
        <v>2594</v>
      </c>
      <c r="H770" s="29" t="s">
        <v>82</v>
      </c>
      <c r="I770" s="29" t="s">
        <v>82</v>
      </c>
      <c r="J770" s="29" t="s">
        <v>82</v>
      </c>
      <c r="K770" s="29" t="s">
        <v>348</v>
      </c>
      <c r="L770" s="28">
        <v>202200216395</v>
      </c>
      <c r="M770" s="29">
        <v>3</v>
      </c>
      <c r="N770" s="35">
        <v>3</v>
      </c>
      <c r="O770" s="25" t="str">
        <f t="shared" si="15"/>
        <v>Aprobado</v>
      </c>
    </row>
    <row r="771" spans="3:15" ht="38.25" x14ac:dyDescent="0.25">
      <c r="C771" s="26">
        <v>749</v>
      </c>
      <c r="D771" s="25">
        <v>44855</v>
      </c>
      <c r="E771" s="58" t="s">
        <v>2595</v>
      </c>
      <c r="F771" s="29" t="s">
        <v>2596</v>
      </c>
      <c r="G771" s="29" t="s">
        <v>2597</v>
      </c>
      <c r="H771" s="29" t="s">
        <v>544</v>
      </c>
      <c r="I771" s="29" t="s">
        <v>545</v>
      </c>
      <c r="J771" s="29" t="s">
        <v>545</v>
      </c>
      <c r="K771" s="29" t="s">
        <v>348</v>
      </c>
      <c r="L771" s="28">
        <v>202200198129</v>
      </c>
      <c r="M771" s="29">
        <v>3</v>
      </c>
      <c r="N771" s="35">
        <v>3</v>
      </c>
      <c r="O771" s="25" t="str">
        <f t="shared" si="15"/>
        <v>Aprobado</v>
      </c>
    </row>
    <row r="772" spans="3:15" ht="45" x14ac:dyDescent="0.25">
      <c r="C772" s="29">
        <v>750</v>
      </c>
      <c r="D772" s="25">
        <v>44855</v>
      </c>
      <c r="E772" s="58" t="s">
        <v>2598</v>
      </c>
      <c r="F772" s="29" t="s">
        <v>542</v>
      </c>
      <c r="G772" s="29" t="s">
        <v>543</v>
      </c>
      <c r="H772" s="29" t="s">
        <v>544</v>
      </c>
      <c r="I772" s="29" t="s">
        <v>545</v>
      </c>
      <c r="J772" s="29" t="s">
        <v>546</v>
      </c>
      <c r="K772" s="29" t="s">
        <v>348</v>
      </c>
      <c r="L772" s="28">
        <v>202200198163</v>
      </c>
      <c r="M772" s="29">
        <v>3</v>
      </c>
      <c r="N772" s="35">
        <v>3</v>
      </c>
      <c r="O772" s="25" t="str">
        <f t="shared" si="15"/>
        <v>Aprobado</v>
      </c>
    </row>
    <row r="773" spans="3:15" ht="25.5" x14ac:dyDescent="0.25">
      <c r="C773" s="26">
        <v>751</v>
      </c>
      <c r="D773" s="25">
        <v>44855</v>
      </c>
      <c r="E773" s="58" t="s">
        <v>2599</v>
      </c>
      <c r="F773" s="29" t="s">
        <v>2600</v>
      </c>
      <c r="G773" s="29" t="s">
        <v>2601</v>
      </c>
      <c r="H773" s="29" t="s">
        <v>900</v>
      </c>
      <c r="I773" s="29" t="s">
        <v>900</v>
      </c>
      <c r="J773" s="29" t="s">
        <v>2602</v>
      </c>
      <c r="K773" s="29" t="s">
        <v>152</v>
      </c>
      <c r="L773" s="28">
        <v>202200197232</v>
      </c>
      <c r="M773" s="29">
        <v>3</v>
      </c>
      <c r="N773" s="35">
        <v>3</v>
      </c>
      <c r="O773" s="25" t="str">
        <f t="shared" si="15"/>
        <v>Aprobado</v>
      </c>
    </row>
    <row r="774" spans="3:15" ht="25.5" x14ac:dyDescent="0.25">
      <c r="C774" s="29">
        <v>752</v>
      </c>
      <c r="D774" s="25">
        <v>44855</v>
      </c>
      <c r="E774" s="58" t="s">
        <v>2603</v>
      </c>
      <c r="F774" s="29" t="s">
        <v>2604</v>
      </c>
      <c r="G774" s="29" t="s">
        <v>2605</v>
      </c>
      <c r="H774" s="29" t="s">
        <v>900</v>
      </c>
      <c r="I774" s="29" t="s">
        <v>2606</v>
      </c>
      <c r="J774" s="29" t="s">
        <v>2607</v>
      </c>
      <c r="K774" s="29" t="s">
        <v>348</v>
      </c>
      <c r="L774" s="28">
        <v>202200197243</v>
      </c>
      <c r="M774" s="29">
        <v>2</v>
      </c>
      <c r="N774" s="35">
        <v>2</v>
      </c>
      <c r="O774" s="25" t="str">
        <f t="shared" si="15"/>
        <v>Aprobado</v>
      </c>
    </row>
    <row r="775" spans="3:15" ht="25.5" x14ac:dyDescent="0.25">
      <c r="C775" s="26">
        <v>753</v>
      </c>
      <c r="D775" s="25">
        <v>44855</v>
      </c>
      <c r="E775" s="58" t="s">
        <v>2608</v>
      </c>
      <c r="F775" s="29" t="s">
        <v>2609</v>
      </c>
      <c r="G775" s="29" t="s">
        <v>2610</v>
      </c>
      <c r="H775" s="29" t="s">
        <v>491</v>
      </c>
      <c r="I775" s="29" t="s">
        <v>491</v>
      </c>
      <c r="J775" s="29" t="s">
        <v>491</v>
      </c>
      <c r="K775" s="29" t="s">
        <v>348</v>
      </c>
      <c r="L775" s="28">
        <v>202200193547</v>
      </c>
      <c r="M775" s="29">
        <v>3</v>
      </c>
      <c r="N775" s="35">
        <v>3</v>
      </c>
      <c r="O775" s="25" t="str">
        <f t="shared" si="15"/>
        <v>Aprobado</v>
      </c>
    </row>
    <row r="776" spans="3:15" ht="45" x14ac:dyDescent="0.25">
      <c r="C776" s="29">
        <v>754</v>
      </c>
      <c r="D776" s="25">
        <v>44855</v>
      </c>
      <c r="E776" s="58" t="s">
        <v>2611</v>
      </c>
      <c r="F776" s="29" t="s">
        <v>2612</v>
      </c>
      <c r="G776" s="29" t="s">
        <v>2613</v>
      </c>
      <c r="H776" s="29" t="s">
        <v>491</v>
      </c>
      <c r="I776" s="29" t="s">
        <v>491</v>
      </c>
      <c r="J776" s="29" t="s">
        <v>491</v>
      </c>
      <c r="K776" s="29" t="s">
        <v>152</v>
      </c>
      <c r="L776" s="28">
        <v>202200193559</v>
      </c>
      <c r="M776" s="29">
        <v>3</v>
      </c>
      <c r="N776" s="35">
        <v>3</v>
      </c>
      <c r="O776" s="25" t="str">
        <f t="shared" si="15"/>
        <v>Aprobado</v>
      </c>
    </row>
    <row r="777" spans="3:15" ht="51" x14ac:dyDescent="0.25">
      <c r="C777" s="26">
        <v>755</v>
      </c>
      <c r="D777" s="25">
        <v>44855</v>
      </c>
      <c r="E777" s="58" t="s">
        <v>2614</v>
      </c>
      <c r="F777" s="29" t="s">
        <v>2615</v>
      </c>
      <c r="G777" s="29" t="s">
        <v>2616</v>
      </c>
      <c r="H777" s="29" t="s">
        <v>491</v>
      </c>
      <c r="I777" s="29" t="s">
        <v>491</v>
      </c>
      <c r="J777" s="29" t="s">
        <v>611</v>
      </c>
      <c r="K777" s="29" t="s">
        <v>152</v>
      </c>
      <c r="L777" s="28">
        <v>202200193575</v>
      </c>
      <c r="M777" s="29">
        <v>3</v>
      </c>
      <c r="N777" s="35">
        <v>3</v>
      </c>
      <c r="O777" s="25" t="str">
        <f t="shared" si="15"/>
        <v>Aprobado</v>
      </c>
    </row>
    <row r="778" spans="3:15" ht="45" x14ac:dyDescent="0.25">
      <c r="C778" s="29">
        <v>756</v>
      </c>
      <c r="D778" s="25">
        <v>44855</v>
      </c>
      <c r="E778" s="58" t="s">
        <v>2617</v>
      </c>
      <c r="F778" s="29" t="s">
        <v>2618</v>
      </c>
      <c r="G778" s="29" t="s">
        <v>2619</v>
      </c>
      <c r="H778" s="29" t="s">
        <v>491</v>
      </c>
      <c r="I778" s="29" t="s">
        <v>491</v>
      </c>
      <c r="J778" s="29" t="s">
        <v>491</v>
      </c>
      <c r="K778" s="29" t="s">
        <v>348</v>
      </c>
      <c r="L778" s="28">
        <v>202200193597</v>
      </c>
      <c r="M778" s="29">
        <v>2</v>
      </c>
      <c r="N778" s="35">
        <v>2</v>
      </c>
      <c r="O778" s="25" t="str">
        <f t="shared" si="15"/>
        <v>Aprobado</v>
      </c>
    </row>
    <row r="779" spans="3:15" ht="38.25" x14ac:dyDescent="0.25">
      <c r="C779" s="26">
        <v>757</v>
      </c>
      <c r="D779" s="25">
        <v>44855</v>
      </c>
      <c r="E779" s="58" t="s">
        <v>2620</v>
      </c>
      <c r="F779" s="29" t="s">
        <v>2621</v>
      </c>
      <c r="G779" s="29" t="s">
        <v>2622</v>
      </c>
      <c r="H779" s="29" t="s">
        <v>735</v>
      </c>
      <c r="I779" s="29" t="s">
        <v>871</v>
      </c>
      <c r="J779" s="29" t="s">
        <v>876</v>
      </c>
      <c r="K779" s="29" t="s">
        <v>152</v>
      </c>
      <c r="L779" s="28">
        <v>202200180056</v>
      </c>
      <c r="M779" s="29">
        <v>3</v>
      </c>
      <c r="N779" s="35">
        <v>3</v>
      </c>
      <c r="O779" s="25" t="str">
        <f t="shared" si="15"/>
        <v>Aprobado</v>
      </c>
    </row>
    <row r="780" spans="3:15" ht="25.5" x14ac:dyDescent="0.25">
      <c r="C780" s="29">
        <v>758</v>
      </c>
      <c r="D780" s="25">
        <v>44855</v>
      </c>
      <c r="E780" s="58" t="s">
        <v>2623</v>
      </c>
      <c r="F780" s="29" t="s">
        <v>2624</v>
      </c>
      <c r="G780" s="29" t="s">
        <v>2625</v>
      </c>
      <c r="H780" s="29" t="s">
        <v>735</v>
      </c>
      <c r="I780" s="29" t="s">
        <v>871</v>
      </c>
      <c r="J780" s="29" t="s">
        <v>876</v>
      </c>
      <c r="K780" s="29" t="s">
        <v>152</v>
      </c>
      <c r="L780" s="28">
        <v>202200180098</v>
      </c>
      <c r="M780" s="29">
        <v>4</v>
      </c>
      <c r="N780" s="35">
        <v>4</v>
      </c>
      <c r="O780" s="25" t="str">
        <f t="shared" si="15"/>
        <v>Aprobado</v>
      </c>
    </row>
    <row r="781" spans="3:15" ht="38.25" x14ac:dyDescent="0.25">
      <c r="C781" s="26">
        <v>759</v>
      </c>
      <c r="D781" s="25">
        <v>44855</v>
      </c>
      <c r="E781" s="58" t="s">
        <v>2626</v>
      </c>
      <c r="F781" s="29" t="s">
        <v>2627</v>
      </c>
      <c r="G781" s="29" t="s">
        <v>2628</v>
      </c>
      <c r="H781" s="29" t="s">
        <v>735</v>
      </c>
      <c r="I781" s="29" t="s">
        <v>871</v>
      </c>
      <c r="J781" s="29" t="s">
        <v>876</v>
      </c>
      <c r="K781" s="29" t="s">
        <v>936</v>
      </c>
      <c r="L781" s="28">
        <v>202200180328</v>
      </c>
      <c r="M781" s="29">
        <v>3</v>
      </c>
      <c r="N781" s="35">
        <v>3</v>
      </c>
      <c r="O781" s="25" t="str">
        <f t="shared" si="15"/>
        <v>Aprobado</v>
      </c>
    </row>
    <row r="782" spans="3:15" ht="51" x14ac:dyDescent="0.25">
      <c r="C782" s="29">
        <v>760</v>
      </c>
      <c r="D782" s="25">
        <v>44855</v>
      </c>
      <c r="E782" s="58" t="s">
        <v>2629</v>
      </c>
      <c r="F782" s="29" t="s">
        <v>2630</v>
      </c>
      <c r="G782" s="29" t="s">
        <v>2631</v>
      </c>
      <c r="H782" s="29" t="s">
        <v>735</v>
      </c>
      <c r="I782" s="29" t="s">
        <v>871</v>
      </c>
      <c r="J782" s="29" t="s">
        <v>876</v>
      </c>
      <c r="K782" s="29" t="s">
        <v>152</v>
      </c>
      <c r="L782" s="28">
        <v>202200180411</v>
      </c>
      <c r="M782" s="29">
        <v>3</v>
      </c>
      <c r="N782" s="35">
        <v>3</v>
      </c>
      <c r="O782" s="25" t="str">
        <f t="shared" si="15"/>
        <v>Aprobado</v>
      </c>
    </row>
    <row r="783" spans="3:15" x14ac:dyDescent="0.25">
      <c r="C783" s="26">
        <v>761</v>
      </c>
      <c r="D783" s="25">
        <v>44856</v>
      </c>
      <c r="E783" s="58" t="s">
        <v>2632</v>
      </c>
      <c r="F783" s="29" t="s">
        <v>2633</v>
      </c>
      <c r="G783" s="29" t="s">
        <v>2634</v>
      </c>
      <c r="H783" s="29" t="s">
        <v>900</v>
      </c>
      <c r="I783" s="29" t="s">
        <v>900</v>
      </c>
      <c r="J783" s="29" t="s">
        <v>2635</v>
      </c>
      <c r="K783" s="29" t="s">
        <v>348</v>
      </c>
      <c r="L783" s="28">
        <v>202200197220</v>
      </c>
      <c r="M783" s="29">
        <v>3</v>
      </c>
      <c r="N783" s="35">
        <v>3</v>
      </c>
      <c r="O783" s="25" t="str">
        <f t="shared" si="15"/>
        <v>Aprobado</v>
      </c>
    </row>
    <row r="784" spans="3:15" ht="25.5" x14ac:dyDescent="0.25">
      <c r="C784" s="29">
        <v>762</v>
      </c>
      <c r="D784" s="25">
        <v>44856</v>
      </c>
      <c r="E784" s="58" t="s">
        <v>2636</v>
      </c>
      <c r="F784" s="29" t="s">
        <v>2637</v>
      </c>
      <c r="G784" s="29" t="s">
        <v>2638</v>
      </c>
      <c r="H784" s="29" t="s">
        <v>491</v>
      </c>
      <c r="I784" s="29" t="s">
        <v>491</v>
      </c>
      <c r="J784" s="29" t="s">
        <v>491</v>
      </c>
      <c r="K784" s="29" t="s">
        <v>348</v>
      </c>
      <c r="L784" s="28">
        <v>202200193531</v>
      </c>
      <c r="M784" s="29">
        <v>3</v>
      </c>
      <c r="N784" s="35">
        <v>3</v>
      </c>
      <c r="O784" s="25" t="str">
        <f t="shared" si="15"/>
        <v>Aprobado</v>
      </c>
    </row>
    <row r="785" spans="3:15" ht="51" x14ac:dyDescent="0.25">
      <c r="C785" s="26">
        <v>763</v>
      </c>
      <c r="D785" s="25">
        <v>44856</v>
      </c>
      <c r="E785" s="58" t="s">
        <v>2639</v>
      </c>
      <c r="F785" s="29" t="s">
        <v>2640</v>
      </c>
      <c r="G785" s="29" t="s">
        <v>2641</v>
      </c>
      <c r="H785" s="29" t="s">
        <v>491</v>
      </c>
      <c r="I785" s="29" t="s">
        <v>491</v>
      </c>
      <c r="J785" s="29" t="s">
        <v>611</v>
      </c>
      <c r="K785" s="29" t="s">
        <v>152</v>
      </c>
      <c r="L785" s="28">
        <v>202200193538</v>
      </c>
      <c r="M785" s="29">
        <v>3</v>
      </c>
      <c r="N785" s="35">
        <v>3</v>
      </c>
      <c r="O785" s="25" t="str">
        <f t="shared" si="15"/>
        <v>Aprobado</v>
      </c>
    </row>
    <row r="786" spans="3:15" ht="25.5" x14ac:dyDescent="0.25">
      <c r="C786" s="29">
        <v>764</v>
      </c>
      <c r="D786" s="25">
        <v>44856</v>
      </c>
      <c r="E786" s="58" t="s">
        <v>2642</v>
      </c>
      <c r="F786" s="29" t="s">
        <v>2643</v>
      </c>
      <c r="G786" s="29" t="s">
        <v>2644</v>
      </c>
      <c r="H786" s="29" t="s">
        <v>491</v>
      </c>
      <c r="I786" s="29" t="s">
        <v>491</v>
      </c>
      <c r="J786" s="29" t="s">
        <v>491</v>
      </c>
      <c r="K786" s="29" t="s">
        <v>152</v>
      </c>
      <c r="L786" s="28">
        <v>202200193544</v>
      </c>
      <c r="M786" s="29">
        <v>2</v>
      </c>
      <c r="N786" s="35">
        <v>2</v>
      </c>
      <c r="O786" s="25" t="str">
        <f t="shared" si="15"/>
        <v>Aprobado</v>
      </c>
    </row>
    <row r="787" spans="3:15" ht="45" x14ac:dyDescent="0.25">
      <c r="C787" s="26">
        <v>765</v>
      </c>
      <c r="D787" s="25">
        <v>44856</v>
      </c>
      <c r="E787" s="58" t="s">
        <v>2645</v>
      </c>
      <c r="F787" s="29" t="s">
        <v>2646</v>
      </c>
      <c r="G787" s="29" t="s">
        <v>2647</v>
      </c>
      <c r="H787" s="29" t="s">
        <v>491</v>
      </c>
      <c r="I787" s="29" t="s">
        <v>491</v>
      </c>
      <c r="J787" s="29" t="s">
        <v>491</v>
      </c>
      <c r="K787" s="29" t="s">
        <v>152</v>
      </c>
      <c r="L787" s="28">
        <v>202200193550</v>
      </c>
      <c r="M787" s="29">
        <v>3</v>
      </c>
      <c r="N787" s="35">
        <v>3</v>
      </c>
      <c r="O787" s="25" t="str">
        <f t="shared" si="15"/>
        <v>Aprobado</v>
      </c>
    </row>
    <row r="788" spans="3:15" ht="51" x14ac:dyDescent="0.25">
      <c r="C788" s="29">
        <v>766</v>
      </c>
      <c r="D788" s="25">
        <v>44856</v>
      </c>
      <c r="E788" s="58" t="s">
        <v>2648</v>
      </c>
      <c r="F788" s="29" t="s">
        <v>2649</v>
      </c>
      <c r="G788" s="29" t="s">
        <v>2650</v>
      </c>
      <c r="H788" s="29" t="s">
        <v>491</v>
      </c>
      <c r="I788" s="29" t="s">
        <v>491</v>
      </c>
      <c r="J788" s="29" t="s">
        <v>611</v>
      </c>
      <c r="K788" s="29" t="s">
        <v>152</v>
      </c>
      <c r="L788" s="28">
        <v>202200193589</v>
      </c>
      <c r="M788" s="29">
        <v>3</v>
      </c>
      <c r="N788" s="35">
        <v>3</v>
      </c>
      <c r="O788" s="25" t="str">
        <f t="shared" si="15"/>
        <v>Aprobado</v>
      </c>
    </row>
    <row r="789" spans="3:15" ht="25.5" x14ac:dyDescent="0.25">
      <c r="C789" s="26">
        <v>767</v>
      </c>
      <c r="D789" s="25">
        <v>44856</v>
      </c>
      <c r="E789" s="58" t="s">
        <v>2651</v>
      </c>
      <c r="F789" s="29" t="s">
        <v>2652</v>
      </c>
      <c r="G789" s="29" t="s">
        <v>2653</v>
      </c>
      <c r="H789" s="29" t="s">
        <v>735</v>
      </c>
      <c r="I789" s="29" t="s">
        <v>880</v>
      </c>
      <c r="J789" s="29" t="s">
        <v>2654</v>
      </c>
      <c r="K789" s="29" t="s">
        <v>936</v>
      </c>
      <c r="L789" s="28">
        <v>202200179976</v>
      </c>
      <c r="M789" s="29">
        <v>4</v>
      </c>
      <c r="N789" s="35">
        <v>4</v>
      </c>
      <c r="O789" s="25" t="str">
        <f t="shared" si="15"/>
        <v>Aprobado</v>
      </c>
    </row>
    <row r="790" spans="3:15" ht="25.5" x14ac:dyDescent="0.25">
      <c r="C790" s="29">
        <v>768</v>
      </c>
      <c r="D790" s="25">
        <v>44856</v>
      </c>
      <c r="E790" s="58" t="s">
        <v>2655</v>
      </c>
      <c r="F790" s="29" t="s">
        <v>2656</v>
      </c>
      <c r="G790" s="29" t="s">
        <v>2657</v>
      </c>
      <c r="H790" s="29" t="s">
        <v>735</v>
      </c>
      <c r="I790" s="29" t="s">
        <v>880</v>
      </c>
      <c r="J790" s="29" t="s">
        <v>880</v>
      </c>
      <c r="K790" s="29" t="s">
        <v>936</v>
      </c>
      <c r="L790" s="28">
        <v>202200180302</v>
      </c>
      <c r="M790" s="29">
        <v>3</v>
      </c>
      <c r="N790" s="35">
        <v>3</v>
      </c>
      <c r="O790" s="25" t="str">
        <f t="shared" si="15"/>
        <v>Aprobado</v>
      </c>
    </row>
    <row r="791" spans="3:15" ht="38.25" x14ac:dyDescent="0.25">
      <c r="C791" s="26">
        <v>769</v>
      </c>
      <c r="D791" s="25">
        <v>44856</v>
      </c>
      <c r="E791" s="58" t="s">
        <v>2658</v>
      </c>
      <c r="F791" s="29" t="s">
        <v>2659</v>
      </c>
      <c r="G791" s="29" t="s">
        <v>2660</v>
      </c>
      <c r="H791" s="29" t="s">
        <v>735</v>
      </c>
      <c r="I791" s="29" t="s">
        <v>871</v>
      </c>
      <c r="J791" s="29" t="s">
        <v>2661</v>
      </c>
      <c r="K791" s="29" t="s">
        <v>152</v>
      </c>
      <c r="L791" s="28">
        <v>202200180350</v>
      </c>
      <c r="M791" s="29">
        <v>4</v>
      </c>
      <c r="N791" s="35">
        <v>4</v>
      </c>
      <c r="O791" s="25" t="str">
        <f t="shared" si="15"/>
        <v>Aprobado</v>
      </c>
    </row>
    <row r="792" spans="3:15" ht="25.5" x14ac:dyDescent="0.25">
      <c r="C792" s="29">
        <v>770</v>
      </c>
      <c r="D792" s="25">
        <v>44857</v>
      </c>
      <c r="E792" s="58" t="s">
        <v>2662</v>
      </c>
      <c r="F792" s="29" t="s">
        <v>2663</v>
      </c>
      <c r="G792" s="29" t="s">
        <v>2664</v>
      </c>
      <c r="H792" s="29" t="s">
        <v>491</v>
      </c>
      <c r="I792" s="29" t="s">
        <v>539</v>
      </c>
      <c r="J792" s="29" t="s">
        <v>2665</v>
      </c>
      <c r="K792" s="29" t="s">
        <v>348</v>
      </c>
      <c r="L792" s="28">
        <v>202200193586</v>
      </c>
      <c r="M792" s="29">
        <v>3</v>
      </c>
      <c r="N792" s="35">
        <v>3</v>
      </c>
      <c r="O792" s="25" t="str">
        <f t="shared" si="15"/>
        <v>Aprobado</v>
      </c>
    </row>
    <row r="793" spans="3:15" x14ac:dyDescent="0.25">
      <c r="C793" s="26">
        <v>771</v>
      </c>
      <c r="D793" s="25">
        <v>44857</v>
      </c>
      <c r="E793" s="58" t="s">
        <v>2666</v>
      </c>
      <c r="F793" s="29" t="s">
        <v>2667</v>
      </c>
      <c r="G793" s="29" t="s">
        <v>2668</v>
      </c>
      <c r="H793" s="29" t="s">
        <v>735</v>
      </c>
      <c r="I793" s="29" t="s">
        <v>871</v>
      </c>
      <c r="J793" s="29" t="s">
        <v>2661</v>
      </c>
      <c r="K793" s="29" t="s">
        <v>936</v>
      </c>
      <c r="L793" s="28">
        <v>202200180156</v>
      </c>
      <c r="M793" s="29">
        <v>3</v>
      </c>
      <c r="N793" s="35">
        <v>3</v>
      </c>
      <c r="O793" s="25" t="str">
        <f t="shared" si="15"/>
        <v>Aprobado</v>
      </c>
    </row>
    <row r="794" spans="3:15" ht="45" x14ac:dyDescent="0.25">
      <c r="C794" s="29">
        <v>772</v>
      </c>
      <c r="D794" s="25">
        <v>44857</v>
      </c>
      <c r="E794" s="58" t="s">
        <v>2669</v>
      </c>
      <c r="F794" s="29" t="s">
        <v>2670</v>
      </c>
      <c r="G794" s="29" t="s">
        <v>2671</v>
      </c>
      <c r="H794" s="29" t="s">
        <v>735</v>
      </c>
      <c r="I794" s="29" t="s">
        <v>880</v>
      </c>
      <c r="J794" s="29" t="s">
        <v>884</v>
      </c>
      <c r="K794" s="29" t="s">
        <v>152</v>
      </c>
      <c r="L794" s="28">
        <v>202200180343</v>
      </c>
      <c r="M794" s="29">
        <v>4</v>
      </c>
      <c r="N794" s="35">
        <v>4</v>
      </c>
      <c r="O794" s="25" t="str">
        <f t="shared" si="15"/>
        <v>Aprobado</v>
      </c>
    </row>
    <row r="795" spans="3:15" ht="30" x14ac:dyDescent="0.25">
      <c r="C795" s="26">
        <v>773</v>
      </c>
      <c r="D795" s="25">
        <v>44858</v>
      </c>
      <c r="E795" s="58" t="s">
        <v>2672</v>
      </c>
      <c r="F795" s="29" t="s">
        <v>2673</v>
      </c>
      <c r="G795" s="29" t="s">
        <v>2674</v>
      </c>
      <c r="H795" s="29" t="s">
        <v>82</v>
      </c>
      <c r="I795" s="29" t="s">
        <v>82</v>
      </c>
      <c r="J795" s="29" t="s">
        <v>82</v>
      </c>
      <c r="K795" s="29" t="s">
        <v>2562</v>
      </c>
      <c r="L795" s="28">
        <v>202200217850</v>
      </c>
      <c r="M795" s="29">
        <v>3</v>
      </c>
      <c r="N795" s="35">
        <v>3</v>
      </c>
      <c r="O795" s="25" t="str">
        <f t="shared" si="15"/>
        <v>Aprobado</v>
      </c>
    </row>
    <row r="796" spans="3:15" ht="38.25" x14ac:dyDescent="0.25">
      <c r="C796" s="29">
        <v>774</v>
      </c>
      <c r="D796" s="25">
        <v>44858</v>
      </c>
      <c r="E796" s="58" t="s">
        <v>2675</v>
      </c>
      <c r="F796" s="29" t="s">
        <v>2676</v>
      </c>
      <c r="G796" s="29" t="s">
        <v>2677</v>
      </c>
      <c r="H796" s="29" t="s">
        <v>900</v>
      </c>
      <c r="I796" s="29" t="s">
        <v>901</v>
      </c>
      <c r="J796" s="29" t="s">
        <v>901</v>
      </c>
      <c r="K796" s="29" t="s">
        <v>152</v>
      </c>
      <c r="L796" s="28">
        <v>202200197229</v>
      </c>
      <c r="M796" s="29">
        <v>4</v>
      </c>
      <c r="N796" s="35">
        <v>4</v>
      </c>
      <c r="O796" s="25" t="str">
        <f t="shared" si="15"/>
        <v>Aprobado</v>
      </c>
    </row>
    <row r="797" spans="3:15" ht="25.5" x14ac:dyDescent="0.25">
      <c r="C797" s="26">
        <v>775</v>
      </c>
      <c r="D797" s="25">
        <v>44858</v>
      </c>
      <c r="E797" s="58" t="s">
        <v>2678</v>
      </c>
      <c r="F797" s="29" t="s">
        <v>2679</v>
      </c>
      <c r="G797" s="29" t="s">
        <v>2680</v>
      </c>
      <c r="H797" s="29" t="s">
        <v>900</v>
      </c>
      <c r="I797" s="29" t="s">
        <v>901</v>
      </c>
      <c r="J797" s="29" t="s">
        <v>901</v>
      </c>
      <c r="K797" s="29" t="s">
        <v>152</v>
      </c>
      <c r="L797" s="28">
        <v>202200197236</v>
      </c>
      <c r="M797" s="29">
        <v>4</v>
      </c>
      <c r="N797" s="35">
        <v>4</v>
      </c>
      <c r="O797" s="25" t="str">
        <f t="shared" si="15"/>
        <v>Aprobado</v>
      </c>
    </row>
    <row r="798" spans="3:15" ht="25.5" x14ac:dyDescent="0.25">
      <c r="C798" s="29">
        <v>776</v>
      </c>
      <c r="D798" s="25">
        <v>44858</v>
      </c>
      <c r="E798" s="58" t="s">
        <v>2681</v>
      </c>
      <c r="F798" s="29" t="s">
        <v>2682</v>
      </c>
      <c r="G798" s="29" t="s">
        <v>2683</v>
      </c>
      <c r="H798" s="29" t="s">
        <v>368</v>
      </c>
      <c r="I798" s="29" t="s">
        <v>368</v>
      </c>
      <c r="J798" s="29" t="s">
        <v>368</v>
      </c>
      <c r="K798" s="29" t="s">
        <v>2684</v>
      </c>
      <c r="L798" s="28">
        <v>202200192531</v>
      </c>
      <c r="M798" s="29">
        <v>4</v>
      </c>
      <c r="N798" s="35">
        <v>4</v>
      </c>
      <c r="O798" s="25" t="str">
        <f t="shared" si="15"/>
        <v>Aprobado</v>
      </c>
    </row>
    <row r="799" spans="3:15" ht="25.5" x14ac:dyDescent="0.25">
      <c r="C799" s="26">
        <v>777</v>
      </c>
      <c r="D799" s="25">
        <v>44858</v>
      </c>
      <c r="E799" s="58" t="s">
        <v>2685</v>
      </c>
      <c r="F799" s="29" t="s">
        <v>2686</v>
      </c>
      <c r="G799" s="29" t="s">
        <v>2687</v>
      </c>
      <c r="H799" s="29" t="s">
        <v>368</v>
      </c>
      <c r="I799" s="29" t="s">
        <v>2688</v>
      </c>
      <c r="J799" s="29" t="s">
        <v>2688</v>
      </c>
      <c r="K799" s="29" t="s">
        <v>828</v>
      </c>
      <c r="L799" s="28">
        <v>202200192533</v>
      </c>
      <c r="M799" s="29">
        <v>2</v>
      </c>
      <c r="N799" s="35">
        <v>2</v>
      </c>
      <c r="O799" s="25" t="str">
        <f t="shared" si="15"/>
        <v>Aprobado</v>
      </c>
    </row>
    <row r="800" spans="3:15" ht="25.5" x14ac:dyDescent="0.25">
      <c r="C800" s="29">
        <v>778</v>
      </c>
      <c r="D800" s="25">
        <v>44858</v>
      </c>
      <c r="E800" s="58" t="s">
        <v>2689</v>
      </c>
      <c r="F800" s="29" t="s">
        <v>2690</v>
      </c>
      <c r="G800" s="29" t="s">
        <v>2691</v>
      </c>
      <c r="H800" s="29" t="s">
        <v>368</v>
      </c>
      <c r="I800" s="29" t="s">
        <v>2688</v>
      </c>
      <c r="J800" s="29" t="s">
        <v>2688</v>
      </c>
      <c r="K800" s="29" t="s">
        <v>828</v>
      </c>
      <c r="L800" s="28">
        <v>202200192546</v>
      </c>
      <c r="M800" s="29">
        <v>2</v>
      </c>
      <c r="N800" s="35">
        <v>2</v>
      </c>
      <c r="O800" s="25" t="str">
        <f t="shared" si="15"/>
        <v>Aprobado</v>
      </c>
    </row>
    <row r="801" spans="3:15" ht="45" x14ac:dyDescent="0.25">
      <c r="C801" s="26">
        <v>779</v>
      </c>
      <c r="D801" s="25">
        <v>44858</v>
      </c>
      <c r="E801" s="58" t="s">
        <v>2692</v>
      </c>
      <c r="F801" s="29" t="s">
        <v>2693</v>
      </c>
      <c r="G801" s="29" t="s">
        <v>2694</v>
      </c>
      <c r="H801" s="29" t="s">
        <v>368</v>
      </c>
      <c r="I801" s="29" t="s">
        <v>1863</v>
      </c>
      <c r="J801" s="29" t="s">
        <v>2695</v>
      </c>
      <c r="K801" s="29" t="s">
        <v>2684</v>
      </c>
      <c r="L801" s="28">
        <v>202200192557</v>
      </c>
      <c r="M801" s="29">
        <v>3</v>
      </c>
      <c r="N801" s="35">
        <v>3</v>
      </c>
      <c r="O801" s="25" t="str">
        <f t="shared" si="15"/>
        <v>Aprobado</v>
      </c>
    </row>
    <row r="802" spans="3:15" ht="25.5" x14ac:dyDescent="0.25">
      <c r="C802" s="29">
        <v>780</v>
      </c>
      <c r="D802" s="25">
        <v>44858</v>
      </c>
      <c r="E802" s="58" t="s">
        <v>2696</v>
      </c>
      <c r="F802" s="29" t="s">
        <v>2697</v>
      </c>
      <c r="G802" s="29" t="s">
        <v>2698</v>
      </c>
      <c r="H802" s="29" t="s">
        <v>368</v>
      </c>
      <c r="I802" s="29" t="s">
        <v>368</v>
      </c>
      <c r="J802" s="29" t="s">
        <v>368</v>
      </c>
      <c r="K802" s="29" t="s">
        <v>828</v>
      </c>
      <c r="L802" s="28">
        <v>202200192561</v>
      </c>
      <c r="M802" s="29">
        <v>5</v>
      </c>
      <c r="N802" s="35">
        <v>5</v>
      </c>
      <c r="O802" s="25" t="str">
        <f t="shared" si="15"/>
        <v>Aprobado</v>
      </c>
    </row>
    <row r="803" spans="3:15" ht="25.5" x14ac:dyDescent="0.25">
      <c r="C803" s="26">
        <v>781</v>
      </c>
      <c r="D803" s="25">
        <v>44858</v>
      </c>
      <c r="E803" s="58" t="s">
        <v>2699</v>
      </c>
      <c r="F803" s="29" t="s">
        <v>2700</v>
      </c>
      <c r="G803" s="29" t="s">
        <v>2701</v>
      </c>
      <c r="H803" s="29" t="s">
        <v>735</v>
      </c>
      <c r="I803" s="29" t="s">
        <v>855</v>
      </c>
      <c r="J803" s="29" t="s">
        <v>2702</v>
      </c>
      <c r="K803" s="29" t="s">
        <v>152</v>
      </c>
      <c r="L803" s="28">
        <v>202200179988</v>
      </c>
      <c r="M803" s="29">
        <v>3</v>
      </c>
      <c r="N803" s="35">
        <v>3</v>
      </c>
      <c r="O803" s="25" t="str">
        <f t="shared" si="15"/>
        <v>Aprobado</v>
      </c>
    </row>
    <row r="804" spans="3:15" ht="25.5" x14ac:dyDescent="0.25">
      <c r="C804" s="29">
        <v>782</v>
      </c>
      <c r="D804" s="25">
        <v>44858</v>
      </c>
      <c r="E804" s="58" t="s">
        <v>2703</v>
      </c>
      <c r="F804" s="29" t="s">
        <v>2704</v>
      </c>
      <c r="G804" s="29" t="s">
        <v>2705</v>
      </c>
      <c r="H804" s="29" t="s">
        <v>735</v>
      </c>
      <c r="I804" s="29" t="s">
        <v>837</v>
      </c>
      <c r="J804" s="29" t="s">
        <v>2706</v>
      </c>
      <c r="K804" s="29" t="s">
        <v>936</v>
      </c>
      <c r="L804" s="28">
        <v>202200180138</v>
      </c>
      <c r="M804" s="29">
        <v>3</v>
      </c>
      <c r="N804" s="35">
        <v>3</v>
      </c>
      <c r="O804" s="25" t="str">
        <f t="shared" si="15"/>
        <v>Aprobado</v>
      </c>
    </row>
    <row r="805" spans="3:15" ht="25.5" x14ac:dyDescent="0.25">
      <c r="C805" s="26">
        <v>783</v>
      </c>
      <c r="D805" s="25">
        <v>44859</v>
      </c>
      <c r="E805" s="58" t="s">
        <v>2707</v>
      </c>
      <c r="F805" s="29" t="s">
        <v>2708</v>
      </c>
      <c r="G805" s="29" t="s">
        <v>2709</v>
      </c>
      <c r="H805" s="29" t="s">
        <v>24</v>
      </c>
      <c r="I805" s="29" t="s">
        <v>2449</v>
      </c>
      <c r="J805" s="29" t="s">
        <v>2450</v>
      </c>
      <c r="K805" s="29" t="s">
        <v>39</v>
      </c>
      <c r="L805" s="28">
        <v>202200218244</v>
      </c>
      <c r="M805" s="29">
        <v>3</v>
      </c>
      <c r="N805" s="35">
        <v>3</v>
      </c>
      <c r="O805" s="25" t="str">
        <f t="shared" si="15"/>
        <v>Aprobado</v>
      </c>
    </row>
    <row r="806" spans="3:15" ht="51" x14ac:dyDescent="0.25">
      <c r="C806" s="29">
        <v>784</v>
      </c>
      <c r="D806" s="25">
        <v>44859</v>
      </c>
      <c r="E806" s="58" t="s">
        <v>2710</v>
      </c>
      <c r="F806" s="29" t="s">
        <v>2711</v>
      </c>
      <c r="G806" s="29" t="s">
        <v>2712</v>
      </c>
      <c r="H806" s="29" t="s">
        <v>24</v>
      </c>
      <c r="I806" s="29" t="s">
        <v>2449</v>
      </c>
      <c r="J806" s="29" t="s">
        <v>2450</v>
      </c>
      <c r="K806" s="29" t="s">
        <v>39</v>
      </c>
      <c r="L806" s="28">
        <v>202200218247</v>
      </c>
      <c r="M806" s="29">
        <v>3</v>
      </c>
      <c r="N806" s="35">
        <v>3</v>
      </c>
      <c r="O806" s="25" t="str">
        <f t="shared" si="15"/>
        <v>Aprobado</v>
      </c>
    </row>
    <row r="807" spans="3:15" ht="45" x14ac:dyDescent="0.25">
      <c r="C807" s="26">
        <v>785</v>
      </c>
      <c r="D807" s="25">
        <v>44859</v>
      </c>
      <c r="E807" s="58" t="s">
        <v>2713</v>
      </c>
      <c r="F807" s="29" t="s">
        <v>2714</v>
      </c>
      <c r="G807" s="29" t="s">
        <v>2715</v>
      </c>
      <c r="H807" s="29" t="s">
        <v>24</v>
      </c>
      <c r="I807" s="29" t="s">
        <v>2449</v>
      </c>
      <c r="J807" s="29" t="s">
        <v>2450</v>
      </c>
      <c r="K807" s="29" t="s">
        <v>39</v>
      </c>
      <c r="L807" s="28">
        <v>202200218252</v>
      </c>
      <c r="M807" s="29">
        <v>3</v>
      </c>
      <c r="N807" s="35">
        <v>3</v>
      </c>
      <c r="O807" s="25" t="str">
        <f t="shared" si="15"/>
        <v>Aprobado</v>
      </c>
    </row>
    <row r="808" spans="3:15" ht="25.5" x14ac:dyDescent="0.25">
      <c r="C808" s="29">
        <v>786</v>
      </c>
      <c r="D808" s="25">
        <v>44859</v>
      </c>
      <c r="E808" s="58" t="s">
        <v>2716</v>
      </c>
      <c r="F808" s="29" t="s">
        <v>2717</v>
      </c>
      <c r="G808" s="29" t="s">
        <v>2718</v>
      </c>
      <c r="H808" s="29" t="s">
        <v>24</v>
      </c>
      <c r="I808" s="29" t="s">
        <v>2449</v>
      </c>
      <c r="J808" s="29" t="s">
        <v>2450</v>
      </c>
      <c r="K808" s="29" t="s">
        <v>39</v>
      </c>
      <c r="L808" s="28">
        <v>202200218256</v>
      </c>
      <c r="M808" s="29">
        <v>3</v>
      </c>
      <c r="N808" s="35">
        <v>3</v>
      </c>
      <c r="O808" s="25" t="str">
        <f t="shared" si="15"/>
        <v>Aprobado</v>
      </c>
    </row>
    <row r="809" spans="3:15" ht="51" x14ac:dyDescent="0.25">
      <c r="C809" s="26">
        <v>787</v>
      </c>
      <c r="D809" s="25">
        <v>44859</v>
      </c>
      <c r="E809" s="58" t="s">
        <v>2719</v>
      </c>
      <c r="F809" s="29" t="s">
        <v>2720</v>
      </c>
      <c r="G809" s="29" t="s">
        <v>2721</v>
      </c>
      <c r="H809" s="29" t="s">
        <v>900</v>
      </c>
      <c r="I809" s="29" t="s">
        <v>901</v>
      </c>
      <c r="J809" s="29" t="s">
        <v>2722</v>
      </c>
      <c r="K809" s="29" t="s">
        <v>348</v>
      </c>
      <c r="L809" s="28">
        <v>202200197224</v>
      </c>
      <c r="M809" s="29">
        <v>2</v>
      </c>
      <c r="N809" s="35">
        <v>2</v>
      </c>
      <c r="O809" s="25" t="str">
        <f t="shared" si="15"/>
        <v>Aprobado</v>
      </c>
    </row>
    <row r="810" spans="3:15" ht="25.5" x14ac:dyDescent="0.25">
      <c r="C810" s="29">
        <v>788</v>
      </c>
      <c r="D810" s="25">
        <v>44859</v>
      </c>
      <c r="E810" s="58" t="s">
        <v>2723</v>
      </c>
      <c r="F810" s="29" t="s">
        <v>2724</v>
      </c>
      <c r="G810" s="29" t="s">
        <v>2725</v>
      </c>
      <c r="H810" s="29" t="s">
        <v>900</v>
      </c>
      <c r="I810" s="29" t="s">
        <v>901</v>
      </c>
      <c r="J810" s="29" t="s">
        <v>908</v>
      </c>
      <c r="K810" s="29" t="s">
        <v>348</v>
      </c>
      <c r="L810" s="28">
        <v>202200197242</v>
      </c>
      <c r="M810" s="29">
        <v>2</v>
      </c>
      <c r="N810" s="35">
        <v>2</v>
      </c>
      <c r="O810" s="25" t="str">
        <f t="shared" si="15"/>
        <v>Aprobado</v>
      </c>
    </row>
    <row r="811" spans="3:15" ht="25.5" x14ac:dyDescent="0.25">
      <c r="C811" s="26">
        <v>789</v>
      </c>
      <c r="D811" s="25">
        <v>44859</v>
      </c>
      <c r="E811" s="58" t="s">
        <v>2726</v>
      </c>
      <c r="F811" s="29" t="s">
        <v>2727</v>
      </c>
      <c r="G811" s="29" t="s">
        <v>2728</v>
      </c>
      <c r="H811" s="29" t="s">
        <v>368</v>
      </c>
      <c r="I811" s="29" t="s">
        <v>368</v>
      </c>
      <c r="J811" s="29" t="s">
        <v>368</v>
      </c>
      <c r="K811" s="29" t="s">
        <v>828</v>
      </c>
      <c r="L811" s="28">
        <v>202200192532</v>
      </c>
      <c r="M811" s="29">
        <v>4</v>
      </c>
      <c r="N811" s="35">
        <v>4</v>
      </c>
      <c r="O811" s="25" t="str">
        <f t="shared" si="15"/>
        <v>Aprobado</v>
      </c>
    </row>
    <row r="812" spans="3:15" ht="38.25" x14ac:dyDescent="0.25">
      <c r="C812" s="29">
        <v>790</v>
      </c>
      <c r="D812" s="25">
        <v>44859</v>
      </c>
      <c r="E812" s="58" t="s">
        <v>2729</v>
      </c>
      <c r="F812" s="29" t="s">
        <v>2730</v>
      </c>
      <c r="G812" s="29" t="s">
        <v>2731</v>
      </c>
      <c r="H812" s="29" t="s">
        <v>368</v>
      </c>
      <c r="I812" s="29" t="s">
        <v>440</v>
      </c>
      <c r="J812" s="29" t="s">
        <v>441</v>
      </c>
      <c r="K812" s="29" t="s">
        <v>828</v>
      </c>
      <c r="L812" s="28">
        <v>202200192536</v>
      </c>
      <c r="M812" s="29">
        <v>4</v>
      </c>
      <c r="N812" s="35">
        <v>4</v>
      </c>
      <c r="O812" s="25" t="str">
        <f t="shared" si="15"/>
        <v>Aprobado</v>
      </c>
    </row>
    <row r="813" spans="3:15" ht="25.5" x14ac:dyDescent="0.25">
      <c r="C813" s="26">
        <v>791</v>
      </c>
      <c r="D813" s="25">
        <v>44859</v>
      </c>
      <c r="E813" s="58" t="s">
        <v>2732</v>
      </c>
      <c r="F813" s="29" t="s">
        <v>2733</v>
      </c>
      <c r="G813" s="29" t="s">
        <v>2734</v>
      </c>
      <c r="H813" s="29" t="s">
        <v>368</v>
      </c>
      <c r="I813" s="29" t="s">
        <v>368</v>
      </c>
      <c r="J813" s="29" t="s">
        <v>2735</v>
      </c>
      <c r="K813" s="29" t="s">
        <v>828</v>
      </c>
      <c r="L813" s="28">
        <v>202200192537</v>
      </c>
      <c r="M813" s="29">
        <v>3</v>
      </c>
      <c r="N813" s="35">
        <v>3</v>
      </c>
      <c r="O813" s="25" t="str">
        <f t="shared" si="15"/>
        <v>Aprobado</v>
      </c>
    </row>
    <row r="814" spans="3:15" ht="45" x14ac:dyDescent="0.25">
      <c r="C814" s="29">
        <v>792</v>
      </c>
      <c r="D814" s="25">
        <v>44859</v>
      </c>
      <c r="E814" s="58" t="s">
        <v>2736</v>
      </c>
      <c r="F814" s="29" t="s">
        <v>2737</v>
      </c>
      <c r="G814" s="29" t="s">
        <v>2738</v>
      </c>
      <c r="H814" s="29" t="s">
        <v>368</v>
      </c>
      <c r="I814" s="29" t="s">
        <v>440</v>
      </c>
      <c r="J814" s="29" t="s">
        <v>441</v>
      </c>
      <c r="K814" s="29" t="s">
        <v>828</v>
      </c>
      <c r="L814" s="28">
        <v>202200192543</v>
      </c>
      <c r="M814" s="29">
        <v>3</v>
      </c>
      <c r="N814" s="35">
        <v>3</v>
      </c>
      <c r="O814" s="25" t="str">
        <f t="shared" si="15"/>
        <v>Aprobado</v>
      </c>
    </row>
    <row r="815" spans="3:15" ht="38.25" x14ac:dyDescent="0.25">
      <c r="C815" s="26">
        <v>793</v>
      </c>
      <c r="D815" s="25">
        <v>44859</v>
      </c>
      <c r="E815" s="58" t="s">
        <v>2739</v>
      </c>
      <c r="F815" s="29" t="s">
        <v>2740</v>
      </c>
      <c r="G815" s="29" t="s">
        <v>2741</v>
      </c>
      <c r="H815" s="29" t="s">
        <v>368</v>
      </c>
      <c r="I815" s="29" t="s">
        <v>440</v>
      </c>
      <c r="J815" s="29" t="s">
        <v>441</v>
      </c>
      <c r="K815" s="29" t="s">
        <v>828</v>
      </c>
      <c r="L815" s="28">
        <v>202200192545</v>
      </c>
      <c r="M815" s="29">
        <v>4</v>
      </c>
      <c r="N815" s="35">
        <v>4</v>
      </c>
      <c r="O815" s="25" t="str">
        <f t="shared" si="15"/>
        <v>Aprobado</v>
      </c>
    </row>
    <row r="816" spans="3:15" ht="25.5" x14ac:dyDescent="0.25">
      <c r="C816" s="29">
        <v>794</v>
      </c>
      <c r="D816" s="25">
        <v>44859</v>
      </c>
      <c r="E816" s="58" t="s">
        <v>2742</v>
      </c>
      <c r="F816" s="29" t="s">
        <v>2743</v>
      </c>
      <c r="G816" s="29" t="s">
        <v>2744</v>
      </c>
      <c r="H816" s="29" t="s">
        <v>368</v>
      </c>
      <c r="I816" s="29" t="s">
        <v>440</v>
      </c>
      <c r="J816" s="29" t="s">
        <v>2745</v>
      </c>
      <c r="K816" s="29" t="s">
        <v>828</v>
      </c>
      <c r="L816" s="28">
        <v>202200192552</v>
      </c>
      <c r="M816" s="29">
        <v>5</v>
      </c>
      <c r="N816" s="35">
        <v>5</v>
      </c>
      <c r="O816" s="25" t="str">
        <f t="shared" si="15"/>
        <v>Aprobado</v>
      </c>
    </row>
    <row r="817" spans="3:15" ht="51" x14ac:dyDescent="0.25">
      <c r="C817" s="26">
        <v>795</v>
      </c>
      <c r="D817" s="25">
        <v>44859</v>
      </c>
      <c r="E817" s="58" t="s">
        <v>2746</v>
      </c>
      <c r="F817" s="29" t="s">
        <v>2747</v>
      </c>
      <c r="G817" s="29" t="s">
        <v>2748</v>
      </c>
      <c r="H817" s="29" t="s">
        <v>368</v>
      </c>
      <c r="I817" s="29" t="s">
        <v>440</v>
      </c>
      <c r="J817" s="29" t="s">
        <v>2745</v>
      </c>
      <c r="K817" s="29" t="s">
        <v>828</v>
      </c>
      <c r="L817" s="28">
        <v>202200192565</v>
      </c>
      <c r="M817" s="29">
        <v>3</v>
      </c>
      <c r="N817" s="35">
        <v>3</v>
      </c>
      <c r="O817" s="25" t="str">
        <f t="shared" si="15"/>
        <v>Aprobado</v>
      </c>
    </row>
    <row r="818" spans="3:15" ht="38.25" x14ac:dyDescent="0.25">
      <c r="C818" s="29">
        <v>796</v>
      </c>
      <c r="D818" s="25">
        <v>44859</v>
      </c>
      <c r="E818" s="58" t="s">
        <v>2749</v>
      </c>
      <c r="F818" s="29" t="s">
        <v>2750</v>
      </c>
      <c r="G818" s="29" t="s">
        <v>2751</v>
      </c>
      <c r="H818" s="29" t="s">
        <v>368</v>
      </c>
      <c r="I818" s="29" t="s">
        <v>440</v>
      </c>
      <c r="J818" s="29" t="s">
        <v>441</v>
      </c>
      <c r="K818" s="29" t="s">
        <v>828</v>
      </c>
      <c r="L818" s="28">
        <v>202200192570</v>
      </c>
      <c r="M818" s="29">
        <v>5</v>
      </c>
      <c r="N818" s="35">
        <v>5</v>
      </c>
      <c r="O818" s="25" t="str">
        <f t="shared" si="15"/>
        <v>Aprobado</v>
      </c>
    </row>
    <row r="819" spans="3:15" x14ac:dyDescent="0.25">
      <c r="C819" s="26">
        <v>797</v>
      </c>
      <c r="D819" s="25">
        <v>44859</v>
      </c>
      <c r="E819" s="58" t="s">
        <v>2752</v>
      </c>
      <c r="F819" s="29" t="s">
        <v>2753</v>
      </c>
      <c r="G819" s="29" t="s">
        <v>2754</v>
      </c>
      <c r="H819" s="29" t="s">
        <v>735</v>
      </c>
      <c r="I819" s="29" t="s">
        <v>832</v>
      </c>
      <c r="J819" s="29" t="s">
        <v>2755</v>
      </c>
      <c r="K819" s="29" t="s">
        <v>936</v>
      </c>
      <c r="L819" s="28">
        <v>202200179870</v>
      </c>
      <c r="M819" s="29">
        <v>2</v>
      </c>
      <c r="N819" s="35">
        <v>2</v>
      </c>
      <c r="O819" s="25" t="str">
        <f t="shared" si="15"/>
        <v>Aprobado</v>
      </c>
    </row>
    <row r="820" spans="3:15" ht="38.25" x14ac:dyDescent="0.25">
      <c r="C820" s="29">
        <v>798</v>
      </c>
      <c r="D820" s="25">
        <v>44859</v>
      </c>
      <c r="E820" s="58" t="s">
        <v>2699</v>
      </c>
      <c r="F820" s="29" t="s">
        <v>2756</v>
      </c>
      <c r="G820" s="29" t="s">
        <v>2757</v>
      </c>
      <c r="H820" s="29" t="s">
        <v>735</v>
      </c>
      <c r="I820" s="29" t="s">
        <v>842</v>
      </c>
      <c r="J820" s="29" t="s">
        <v>842</v>
      </c>
      <c r="K820" s="29" t="s">
        <v>152</v>
      </c>
      <c r="L820" s="28">
        <v>202200180280</v>
      </c>
      <c r="M820" s="29">
        <v>2</v>
      </c>
      <c r="N820" s="35">
        <v>2</v>
      </c>
      <c r="O820" s="25" t="str">
        <f t="shared" ref="O820:O883" si="16">IF(M820=N820,"Aprobado","Desaprobado")</f>
        <v>Aprobado</v>
      </c>
    </row>
    <row r="821" spans="3:15" ht="38.25" x14ac:dyDescent="0.25">
      <c r="C821" s="26">
        <v>799</v>
      </c>
      <c r="D821" s="25">
        <v>44859</v>
      </c>
      <c r="E821" s="58" t="s">
        <v>2758</v>
      </c>
      <c r="F821" s="29" t="s">
        <v>2759</v>
      </c>
      <c r="G821" s="29" t="s">
        <v>2760</v>
      </c>
      <c r="H821" s="29" t="s">
        <v>735</v>
      </c>
      <c r="I821" s="29" t="s">
        <v>832</v>
      </c>
      <c r="J821" s="29" t="s">
        <v>2755</v>
      </c>
      <c r="K821" s="29" t="s">
        <v>152</v>
      </c>
      <c r="L821" s="28">
        <v>202200180337</v>
      </c>
      <c r="M821" s="29">
        <v>3</v>
      </c>
      <c r="N821" s="35">
        <v>3</v>
      </c>
      <c r="O821" s="25" t="str">
        <f t="shared" si="16"/>
        <v>Aprobado</v>
      </c>
    </row>
    <row r="822" spans="3:15" ht="38.25" x14ac:dyDescent="0.25">
      <c r="C822" s="29">
        <v>800</v>
      </c>
      <c r="D822" s="25">
        <v>44859</v>
      </c>
      <c r="E822" s="58" t="s">
        <v>2412</v>
      </c>
      <c r="F822" s="29" t="s">
        <v>2761</v>
      </c>
      <c r="G822" s="29" t="s">
        <v>2762</v>
      </c>
      <c r="H822" s="29" t="s">
        <v>735</v>
      </c>
      <c r="I822" s="29" t="s">
        <v>832</v>
      </c>
      <c r="J822" s="29" t="s">
        <v>2755</v>
      </c>
      <c r="K822" s="29" t="s">
        <v>152</v>
      </c>
      <c r="L822" s="28">
        <v>202200180348</v>
      </c>
      <c r="M822" s="29">
        <v>4</v>
      </c>
      <c r="N822" s="35">
        <v>4</v>
      </c>
      <c r="O822" s="25" t="str">
        <f t="shared" si="16"/>
        <v>Aprobado</v>
      </c>
    </row>
    <row r="823" spans="3:15" ht="25.5" x14ac:dyDescent="0.25">
      <c r="C823" s="26">
        <v>801</v>
      </c>
      <c r="D823" s="25">
        <v>44859</v>
      </c>
      <c r="E823" s="58" t="s">
        <v>2763</v>
      </c>
      <c r="F823" s="29" t="s">
        <v>2764</v>
      </c>
      <c r="G823" s="29" t="s">
        <v>2765</v>
      </c>
      <c r="H823" s="29" t="s">
        <v>735</v>
      </c>
      <c r="I823" s="29" t="s">
        <v>832</v>
      </c>
      <c r="J823" s="29" t="s">
        <v>737</v>
      </c>
      <c r="K823" s="29" t="s">
        <v>152</v>
      </c>
      <c r="L823" s="28">
        <v>202200180355</v>
      </c>
      <c r="M823" s="29">
        <v>4</v>
      </c>
      <c r="N823" s="35">
        <v>4</v>
      </c>
      <c r="O823" s="25" t="str">
        <f t="shared" si="16"/>
        <v>Aprobado</v>
      </c>
    </row>
    <row r="824" spans="3:15" ht="38.25" x14ac:dyDescent="0.25">
      <c r="C824" s="29">
        <v>802</v>
      </c>
      <c r="D824" s="9">
        <v>44860</v>
      </c>
      <c r="E824" s="72" t="s">
        <v>2766</v>
      </c>
      <c r="F824" s="10" t="s">
        <v>2767</v>
      </c>
      <c r="G824" s="10" t="s">
        <v>2768</v>
      </c>
      <c r="H824" s="10" t="s">
        <v>82</v>
      </c>
      <c r="I824" s="10" t="s">
        <v>82</v>
      </c>
      <c r="J824" s="10" t="s">
        <v>82</v>
      </c>
      <c r="K824" s="10" t="s">
        <v>348</v>
      </c>
      <c r="L824" s="73">
        <v>202200220276</v>
      </c>
      <c r="M824" s="10">
        <v>1</v>
      </c>
      <c r="N824" s="71">
        <v>0</v>
      </c>
      <c r="O824" s="9" t="str">
        <f t="shared" si="16"/>
        <v>Desaprobado</v>
      </c>
    </row>
    <row r="825" spans="3:15" ht="25.5" x14ac:dyDescent="0.25">
      <c r="C825" s="26">
        <v>803</v>
      </c>
      <c r="D825" s="9">
        <v>44860</v>
      </c>
      <c r="E825" s="72" t="s">
        <v>2769</v>
      </c>
      <c r="F825" s="10">
        <v>19930</v>
      </c>
      <c r="G825" s="10" t="s">
        <v>2770</v>
      </c>
      <c r="H825" s="10" t="s">
        <v>1355</v>
      </c>
      <c r="I825" s="10" t="s">
        <v>264</v>
      </c>
      <c r="J825" s="10" t="s">
        <v>2771</v>
      </c>
      <c r="K825" s="10" t="s">
        <v>2092</v>
      </c>
      <c r="L825" s="73" t="s">
        <v>2772</v>
      </c>
      <c r="M825" s="10">
        <v>4</v>
      </c>
      <c r="N825" s="71">
        <v>1</v>
      </c>
      <c r="O825" s="9" t="str">
        <f t="shared" si="16"/>
        <v>Desaprobado</v>
      </c>
    </row>
    <row r="826" spans="3:15" ht="38.25" x14ac:dyDescent="0.25">
      <c r="C826" s="29">
        <v>804</v>
      </c>
      <c r="D826" s="25">
        <v>44860</v>
      </c>
      <c r="E826" s="58" t="s">
        <v>2773</v>
      </c>
      <c r="F826" s="29" t="s">
        <v>2774</v>
      </c>
      <c r="G826" s="29" t="s">
        <v>2775</v>
      </c>
      <c r="H826" s="29" t="s">
        <v>368</v>
      </c>
      <c r="I826" s="29" t="s">
        <v>440</v>
      </c>
      <c r="J826" s="29" t="s">
        <v>54</v>
      </c>
      <c r="K826" s="29" t="s">
        <v>828</v>
      </c>
      <c r="L826" s="28">
        <v>202200192547</v>
      </c>
      <c r="M826" s="29">
        <v>5</v>
      </c>
      <c r="N826" s="35">
        <v>5</v>
      </c>
      <c r="O826" s="25" t="str">
        <f t="shared" si="16"/>
        <v>Aprobado</v>
      </c>
    </row>
    <row r="827" spans="3:15" ht="51" x14ac:dyDescent="0.25">
      <c r="C827" s="26">
        <v>805</v>
      </c>
      <c r="D827" s="25">
        <v>44860</v>
      </c>
      <c r="E827" s="58" t="s">
        <v>2776</v>
      </c>
      <c r="F827" s="29" t="s">
        <v>2777</v>
      </c>
      <c r="G827" s="29" t="s">
        <v>2778</v>
      </c>
      <c r="H827" s="29" t="s">
        <v>368</v>
      </c>
      <c r="I827" s="29" t="s">
        <v>440</v>
      </c>
      <c r="J827" s="29" t="s">
        <v>441</v>
      </c>
      <c r="K827" s="29" t="s">
        <v>828</v>
      </c>
      <c r="L827" s="28">
        <v>202200192548</v>
      </c>
      <c r="M827" s="29">
        <v>4</v>
      </c>
      <c r="N827" s="35">
        <v>4</v>
      </c>
      <c r="O827" s="25" t="str">
        <f t="shared" si="16"/>
        <v>Aprobado</v>
      </c>
    </row>
    <row r="828" spans="3:15" ht="25.5" x14ac:dyDescent="0.25">
      <c r="C828" s="29">
        <v>806</v>
      </c>
      <c r="D828" s="25">
        <v>44860</v>
      </c>
      <c r="E828" s="58" t="s">
        <v>2779</v>
      </c>
      <c r="F828" s="29" t="s">
        <v>2780</v>
      </c>
      <c r="G828" s="29" t="s">
        <v>2781</v>
      </c>
      <c r="H828" s="29" t="s">
        <v>368</v>
      </c>
      <c r="I828" s="29" t="s">
        <v>440</v>
      </c>
      <c r="J828" s="29" t="s">
        <v>441</v>
      </c>
      <c r="K828" s="29" t="s">
        <v>2684</v>
      </c>
      <c r="L828" s="28">
        <v>202200192560</v>
      </c>
      <c r="M828" s="29">
        <v>6</v>
      </c>
      <c r="N828" s="35">
        <v>6</v>
      </c>
      <c r="O828" s="25" t="str">
        <f t="shared" si="16"/>
        <v>Aprobado</v>
      </c>
    </row>
    <row r="829" spans="3:15" ht="25.5" x14ac:dyDescent="0.25">
      <c r="C829" s="26">
        <v>807</v>
      </c>
      <c r="D829" s="25">
        <v>44860</v>
      </c>
      <c r="E829" s="58" t="s">
        <v>2782</v>
      </c>
      <c r="F829" s="29" t="s">
        <v>2783</v>
      </c>
      <c r="G829" s="29" t="s">
        <v>2784</v>
      </c>
      <c r="H829" s="29" t="s">
        <v>368</v>
      </c>
      <c r="I829" s="29" t="s">
        <v>440</v>
      </c>
      <c r="J829" s="29" t="s">
        <v>441</v>
      </c>
      <c r="K829" s="29" t="s">
        <v>828</v>
      </c>
      <c r="L829" s="28">
        <v>202200192563</v>
      </c>
      <c r="M829" s="29">
        <v>4</v>
      </c>
      <c r="N829" s="35">
        <v>4</v>
      </c>
      <c r="O829" s="25" t="str">
        <f t="shared" si="16"/>
        <v>Aprobado</v>
      </c>
    </row>
    <row r="830" spans="3:15" ht="38.25" x14ac:dyDescent="0.25">
      <c r="C830" s="29">
        <v>808</v>
      </c>
      <c r="D830" s="25">
        <v>44860</v>
      </c>
      <c r="E830" s="58" t="s">
        <v>2785</v>
      </c>
      <c r="F830" s="29" t="s">
        <v>2786</v>
      </c>
      <c r="G830" s="29" t="s">
        <v>2787</v>
      </c>
      <c r="H830" s="29" t="s">
        <v>368</v>
      </c>
      <c r="I830" s="29" t="s">
        <v>440</v>
      </c>
      <c r="J830" s="29" t="s">
        <v>441</v>
      </c>
      <c r="K830" s="29" t="s">
        <v>828</v>
      </c>
      <c r="L830" s="28">
        <v>202200192567</v>
      </c>
      <c r="M830" s="29">
        <v>3</v>
      </c>
      <c r="N830" s="35">
        <v>3</v>
      </c>
      <c r="O830" s="25" t="str">
        <f t="shared" si="16"/>
        <v>Aprobado</v>
      </c>
    </row>
    <row r="831" spans="3:15" ht="25.5" x14ac:dyDescent="0.25">
      <c r="C831" s="26">
        <v>809</v>
      </c>
      <c r="D831" s="25">
        <v>44860</v>
      </c>
      <c r="E831" s="58" t="s">
        <v>2788</v>
      </c>
      <c r="F831" s="29" t="s">
        <v>2789</v>
      </c>
      <c r="G831" s="29" t="s">
        <v>2790</v>
      </c>
      <c r="H831" s="29" t="s">
        <v>368</v>
      </c>
      <c r="I831" s="29" t="s">
        <v>440</v>
      </c>
      <c r="J831" s="29" t="s">
        <v>441</v>
      </c>
      <c r="K831" s="29" t="s">
        <v>828</v>
      </c>
      <c r="L831" s="28">
        <v>202200192568</v>
      </c>
      <c r="M831" s="29">
        <v>3</v>
      </c>
      <c r="N831" s="35">
        <v>3</v>
      </c>
      <c r="O831" s="25" t="str">
        <f t="shared" si="16"/>
        <v>Aprobado</v>
      </c>
    </row>
    <row r="832" spans="3:15" ht="25.5" x14ac:dyDescent="0.25">
      <c r="C832" s="29">
        <v>810</v>
      </c>
      <c r="D832" s="25">
        <v>44860</v>
      </c>
      <c r="E832" s="58" t="s">
        <v>76</v>
      </c>
      <c r="F832" s="29" t="s">
        <v>2791</v>
      </c>
      <c r="G832" s="29" t="s">
        <v>2792</v>
      </c>
      <c r="H832" s="29" t="s">
        <v>735</v>
      </c>
      <c r="I832" s="29" t="s">
        <v>832</v>
      </c>
      <c r="J832" s="29" t="s">
        <v>851</v>
      </c>
      <c r="K832" s="29" t="s">
        <v>152</v>
      </c>
      <c r="L832" s="28">
        <v>202200180285</v>
      </c>
      <c r="M832" s="29">
        <v>3</v>
      </c>
      <c r="N832" s="35">
        <v>3</v>
      </c>
      <c r="O832" s="25" t="str">
        <f t="shared" si="16"/>
        <v>Aprobado</v>
      </c>
    </row>
    <row r="833" spans="3:15" ht="30" x14ac:dyDescent="0.25">
      <c r="C833" s="26">
        <v>811</v>
      </c>
      <c r="D833" s="25">
        <v>44860</v>
      </c>
      <c r="E833" s="58" t="s">
        <v>2793</v>
      </c>
      <c r="F833" s="29" t="s">
        <v>2794</v>
      </c>
      <c r="G833" s="29" t="s">
        <v>2795</v>
      </c>
      <c r="H833" s="29" t="s">
        <v>735</v>
      </c>
      <c r="I833" s="29" t="s">
        <v>832</v>
      </c>
      <c r="J833" s="29" t="s">
        <v>757</v>
      </c>
      <c r="K833" s="29" t="s">
        <v>152</v>
      </c>
      <c r="L833" s="28">
        <v>202200180339</v>
      </c>
      <c r="M833" s="29">
        <v>3</v>
      </c>
      <c r="N833" s="35">
        <v>3</v>
      </c>
      <c r="O833" s="25" t="str">
        <f t="shared" si="16"/>
        <v>Aprobado</v>
      </c>
    </row>
    <row r="834" spans="3:15" ht="25.5" x14ac:dyDescent="0.25">
      <c r="C834" s="29">
        <v>812</v>
      </c>
      <c r="D834" s="25">
        <v>44860</v>
      </c>
      <c r="E834" s="58" t="s">
        <v>2796</v>
      </c>
      <c r="F834" s="29" t="s">
        <v>2797</v>
      </c>
      <c r="G834" s="29" t="s">
        <v>2798</v>
      </c>
      <c r="H834" s="29" t="s">
        <v>735</v>
      </c>
      <c r="I834" s="29" t="s">
        <v>832</v>
      </c>
      <c r="J834" s="29" t="s">
        <v>851</v>
      </c>
      <c r="K834" s="29" t="s">
        <v>152</v>
      </c>
      <c r="L834" s="28">
        <v>202200180349</v>
      </c>
      <c r="M834" s="29">
        <v>3</v>
      </c>
      <c r="N834" s="35">
        <v>3</v>
      </c>
      <c r="O834" s="25" t="str">
        <f t="shared" si="16"/>
        <v>Aprobado</v>
      </c>
    </row>
    <row r="835" spans="3:15" ht="38.25" x14ac:dyDescent="0.25">
      <c r="C835" s="26">
        <v>813</v>
      </c>
      <c r="D835" s="25">
        <v>44861</v>
      </c>
      <c r="E835" s="58" t="s">
        <v>2799</v>
      </c>
      <c r="F835" s="29" t="s">
        <v>2800</v>
      </c>
      <c r="G835" s="29" t="s">
        <v>2801</v>
      </c>
      <c r="H835" s="29" t="s">
        <v>368</v>
      </c>
      <c r="I835" s="29" t="s">
        <v>2802</v>
      </c>
      <c r="J835" s="29" t="s">
        <v>2803</v>
      </c>
      <c r="K835" s="29" t="s">
        <v>828</v>
      </c>
      <c r="L835" s="28">
        <v>202200192544</v>
      </c>
      <c r="M835" s="29">
        <v>4</v>
      </c>
      <c r="N835" s="35">
        <v>4</v>
      </c>
      <c r="O835" s="25" t="str">
        <f t="shared" si="16"/>
        <v>Aprobado</v>
      </c>
    </row>
    <row r="836" spans="3:15" ht="25.5" x14ac:dyDescent="0.25">
      <c r="C836" s="29">
        <v>814</v>
      </c>
      <c r="D836" s="25">
        <v>44861</v>
      </c>
      <c r="E836" s="58" t="s">
        <v>2804</v>
      </c>
      <c r="F836" s="29" t="s">
        <v>2805</v>
      </c>
      <c r="G836" s="29" t="s">
        <v>2806</v>
      </c>
      <c r="H836" s="29" t="s">
        <v>368</v>
      </c>
      <c r="I836" s="29" t="s">
        <v>407</v>
      </c>
      <c r="J836" s="29" t="s">
        <v>420</v>
      </c>
      <c r="K836" s="29" t="s">
        <v>828</v>
      </c>
      <c r="L836" s="28">
        <v>202200192551</v>
      </c>
      <c r="M836" s="29">
        <v>4</v>
      </c>
      <c r="N836" s="35">
        <v>4</v>
      </c>
      <c r="O836" s="25" t="str">
        <f t="shared" si="16"/>
        <v>Aprobado</v>
      </c>
    </row>
    <row r="837" spans="3:15" ht="45" x14ac:dyDescent="0.25">
      <c r="C837" s="26">
        <v>815</v>
      </c>
      <c r="D837" s="25">
        <v>44861</v>
      </c>
      <c r="E837" s="58" t="s">
        <v>2807</v>
      </c>
      <c r="F837" s="29" t="s">
        <v>2808</v>
      </c>
      <c r="G837" s="29" t="s">
        <v>2809</v>
      </c>
      <c r="H837" s="29" t="s">
        <v>368</v>
      </c>
      <c r="I837" s="29" t="s">
        <v>407</v>
      </c>
      <c r="J837" s="29" t="s">
        <v>420</v>
      </c>
      <c r="K837" s="29" t="s">
        <v>828</v>
      </c>
      <c r="L837" s="28">
        <v>202200192555</v>
      </c>
      <c r="M837" s="29">
        <v>4</v>
      </c>
      <c r="N837" s="35">
        <v>4</v>
      </c>
      <c r="O837" s="25" t="str">
        <f t="shared" si="16"/>
        <v>Aprobado</v>
      </c>
    </row>
    <row r="838" spans="3:15" ht="30" x14ac:dyDescent="0.25">
      <c r="C838" s="29">
        <v>816</v>
      </c>
      <c r="D838" s="25">
        <v>44861</v>
      </c>
      <c r="E838" s="58" t="s">
        <v>2810</v>
      </c>
      <c r="F838" s="29" t="s">
        <v>2811</v>
      </c>
      <c r="G838" s="29" t="s">
        <v>2812</v>
      </c>
      <c r="H838" s="29" t="s">
        <v>368</v>
      </c>
      <c r="I838" s="29" t="s">
        <v>416</v>
      </c>
      <c r="J838" s="29" t="s">
        <v>2813</v>
      </c>
      <c r="K838" s="29" t="s">
        <v>828</v>
      </c>
      <c r="L838" s="28">
        <v>202200192556</v>
      </c>
      <c r="M838" s="29">
        <v>3</v>
      </c>
      <c r="N838" s="35">
        <v>3</v>
      </c>
      <c r="O838" s="25" t="str">
        <f t="shared" si="16"/>
        <v>Aprobado</v>
      </c>
    </row>
    <row r="839" spans="3:15" ht="25.5" x14ac:dyDescent="0.25">
      <c r="C839" s="26">
        <v>817</v>
      </c>
      <c r="D839" s="25">
        <v>44861</v>
      </c>
      <c r="E839" s="58" t="s">
        <v>2814</v>
      </c>
      <c r="F839" s="29" t="s">
        <v>2815</v>
      </c>
      <c r="G839" s="29" t="s">
        <v>2816</v>
      </c>
      <c r="H839" s="29" t="s">
        <v>368</v>
      </c>
      <c r="I839" s="29" t="s">
        <v>2817</v>
      </c>
      <c r="J839" s="29" t="s">
        <v>2818</v>
      </c>
      <c r="K839" s="29" t="s">
        <v>828</v>
      </c>
      <c r="L839" s="28">
        <v>202200192566</v>
      </c>
      <c r="M839" s="29">
        <v>3</v>
      </c>
      <c r="N839" s="35">
        <v>3</v>
      </c>
      <c r="O839" s="25" t="str">
        <f t="shared" si="16"/>
        <v>Aprobado</v>
      </c>
    </row>
    <row r="840" spans="3:15" ht="25.5" x14ac:dyDescent="0.25">
      <c r="C840" s="29">
        <v>818</v>
      </c>
      <c r="D840" s="25">
        <v>44861</v>
      </c>
      <c r="E840" s="58" t="s">
        <v>2819</v>
      </c>
      <c r="F840" s="29" t="s">
        <v>2820</v>
      </c>
      <c r="G840" s="29" t="s">
        <v>2821</v>
      </c>
      <c r="H840" s="29" t="s">
        <v>368</v>
      </c>
      <c r="I840" s="29" t="s">
        <v>440</v>
      </c>
      <c r="J840" s="29" t="s">
        <v>441</v>
      </c>
      <c r="K840" s="29" t="s">
        <v>828</v>
      </c>
      <c r="L840" s="28">
        <v>202200208030</v>
      </c>
      <c r="M840" s="29">
        <v>4</v>
      </c>
      <c r="N840" s="35">
        <v>4</v>
      </c>
      <c r="O840" s="25" t="str">
        <f t="shared" si="16"/>
        <v>Aprobado</v>
      </c>
    </row>
    <row r="841" spans="3:15" ht="30" x14ac:dyDescent="0.25">
      <c r="C841" s="26">
        <v>819</v>
      </c>
      <c r="D841" s="25">
        <v>44861</v>
      </c>
      <c r="E841" s="58" t="s">
        <v>2822</v>
      </c>
      <c r="F841" s="29" t="s">
        <v>2823</v>
      </c>
      <c r="G841" s="29" t="s">
        <v>2824</v>
      </c>
      <c r="H841" s="29" t="s">
        <v>735</v>
      </c>
      <c r="I841" s="29" t="s">
        <v>832</v>
      </c>
      <c r="J841" s="29" t="s">
        <v>2755</v>
      </c>
      <c r="K841" s="29" t="s">
        <v>152</v>
      </c>
      <c r="L841" s="28">
        <v>202200180069</v>
      </c>
      <c r="M841" s="29">
        <v>3</v>
      </c>
      <c r="N841" s="35">
        <v>3</v>
      </c>
      <c r="O841" s="25" t="str">
        <f t="shared" si="16"/>
        <v>Aprobado</v>
      </c>
    </row>
    <row r="842" spans="3:15" ht="25.5" x14ac:dyDescent="0.25">
      <c r="C842" s="29">
        <v>820</v>
      </c>
      <c r="D842" s="25">
        <v>44861</v>
      </c>
      <c r="E842" s="58" t="s">
        <v>2825</v>
      </c>
      <c r="F842" s="29" t="s">
        <v>2826</v>
      </c>
      <c r="G842" s="29" t="s">
        <v>2827</v>
      </c>
      <c r="H842" s="29" t="s">
        <v>735</v>
      </c>
      <c r="I842" s="29" t="s">
        <v>832</v>
      </c>
      <c r="J842" s="29" t="s">
        <v>744</v>
      </c>
      <c r="K842" s="29" t="s">
        <v>936</v>
      </c>
      <c r="L842" s="28">
        <v>202200180082</v>
      </c>
      <c r="M842" s="29">
        <v>1</v>
      </c>
      <c r="N842" s="35">
        <v>1</v>
      </c>
      <c r="O842" s="25" t="str">
        <f t="shared" si="16"/>
        <v>Aprobado</v>
      </c>
    </row>
    <row r="843" spans="3:15" ht="51" x14ac:dyDescent="0.25">
      <c r="C843" s="26">
        <v>821</v>
      </c>
      <c r="D843" s="25">
        <v>44862</v>
      </c>
      <c r="E843" s="58" t="s">
        <v>2828</v>
      </c>
      <c r="F843" s="29" t="s">
        <v>2829</v>
      </c>
      <c r="G843" s="29" t="s">
        <v>2830</v>
      </c>
      <c r="H843" s="29" t="s">
        <v>82</v>
      </c>
      <c r="I843" s="29" t="s">
        <v>82</v>
      </c>
      <c r="J843" s="29" t="s">
        <v>82</v>
      </c>
      <c r="K843" s="29" t="s">
        <v>348</v>
      </c>
      <c r="L843" s="28">
        <v>202200222732</v>
      </c>
      <c r="M843" s="29">
        <v>2</v>
      </c>
      <c r="N843" s="35">
        <v>2</v>
      </c>
      <c r="O843" s="25" t="str">
        <f t="shared" si="16"/>
        <v>Aprobado</v>
      </c>
    </row>
    <row r="844" spans="3:15" ht="45" x14ac:dyDescent="0.25">
      <c r="C844" s="29">
        <v>822</v>
      </c>
      <c r="D844" s="25">
        <v>44862</v>
      </c>
      <c r="E844" s="58" t="s">
        <v>2831</v>
      </c>
      <c r="F844" s="29" t="s">
        <v>2832</v>
      </c>
      <c r="G844" s="29" t="s">
        <v>2833</v>
      </c>
      <c r="H844" s="29" t="s">
        <v>368</v>
      </c>
      <c r="I844" s="29" t="s">
        <v>416</v>
      </c>
      <c r="J844" s="29" t="s">
        <v>2834</v>
      </c>
      <c r="K844" s="29" t="s">
        <v>828</v>
      </c>
      <c r="L844" s="28">
        <v>202200192541</v>
      </c>
      <c r="M844" s="29">
        <v>3</v>
      </c>
      <c r="N844" s="35">
        <v>3</v>
      </c>
      <c r="O844" s="25" t="str">
        <f t="shared" si="16"/>
        <v>Aprobado</v>
      </c>
    </row>
    <row r="845" spans="3:15" ht="25.5" x14ac:dyDescent="0.25">
      <c r="C845" s="26">
        <v>823</v>
      </c>
      <c r="D845" s="25">
        <v>44862</v>
      </c>
      <c r="E845" s="58" t="s">
        <v>2835</v>
      </c>
      <c r="F845" s="29" t="s">
        <v>2836</v>
      </c>
      <c r="G845" s="29" t="s">
        <v>2837</v>
      </c>
      <c r="H845" s="29" t="s">
        <v>368</v>
      </c>
      <c r="I845" s="29" t="s">
        <v>375</v>
      </c>
      <c r="J845" s="29" t="s">
        <v>380</v>
      </c>
      <c r="K845" s="29" t="s">
        <v>828</v>
      </c>
      <c r="L845" s="28">
        <v>202200192553</v>
      </c>
      <c r="M845" s="29">
        <v>3</v>
      </c>
      <c r="N845" s="35">
        <v>3</v>
      </c>
      <c r="O845" s="25" t="str">
        <f t="shared" si="16"/>
        <v>Aprobado</v>
      </c>
    </row>
    <row r="846" spans="3:15" ht="25.5" x14ac:dyDescent="0.25">
      <c r="C846" s="29">
        <v>824</v>
      </c>
      <c r="D846" s="25">
        <v>44862</v>
      </c>
      <c r="E846" s="58" t="s">
        <v>2838</v>
      </c>
      <c r="F846" s="29" t="s">
        <v>2839</v>
      </c>
      <c r="G846" s="29" t="s">
        <v>2840</v>
      </c>
      <c r="H846" s="29" t="s">
        <v>368</v>
      </c>
      <c r="I846" s="29" t="s">
        <v>375</v>
      </c>
      <c r="J846" s="29" t="s">
        <v>2841</v>
      </c>
      <c r="K846" s="29" t="s">
        <v>828</v>
      </c>
      <c r="L846" s="28">
        <v>202200192564</v>
      </c>
      <c r="M846" s="29">
        <v>4</v>
      </c>
      <c r="N846" s="35">
        <v>4</v>
      </c>
      <c r="O846" s="25" t="str">
        <f t="shared" si="16"/>
        <v>Aprobado</v>
      </c>
    </row>
    <row r="847" spans="3:15" ht="25.5" x14ac:dyDescent="0.25">
      <c r="C847" s="26">
        <v>825</v>
      </c>
      <c r="D847" s="25">
        <v>44862</v>
      </c>
      <c r="E847" s="58" t="s">
        <v>2842</v>
      </c>
      <c r="F847" s="29" t="s">
        <v>2843</v>
      </c>
      <c r="G847" s="29" t="s">
        <v>2844</v>
      </c>
      <c r="H847" s="29" t="s">
        <v>29</v>
      </c>
      <c r="I847" s="29" t="s">
        <v>2845</v>
      </c>
      <c r="J847" s="29" t="s">
        <v>2846</v>
      </c>
      <c r="K847" s="29" t="s">
        <v>828</v>
      </c>
      <c r="L847" s="28">
        <v>202200222818</v>
      </c>
      <c r="M847" s="29">
        <v>3</v>
      </c>
      <c r="N847" s="35">
        <v>3</v>
      </c>
      <c r="O847" s="25" t="str">
        <f t="shared" si="16"/>
        <v>Aprobado</v>
      </c>
    </row>
    <row r="848" spans="3:15" ht="25.5" x14ac:dyDescent="0.25">
      <c r="C848" s="29">
        <v>826</v>
      </c>
      <c r="D848" s="25">
        <v>44862</v>
      </c>
      <c r="E848" s="58" t="s">
        <v>2847</v>
      </c>
      <c r="F848" s="29" t="s">
        <v>2848</v>
      </c>
      <c r="G848" s="29" t="s">
        <v>2849</v>
      </c>
      <c r="H848" s="29" t="s">
        <v>29</v>
      </c>
      <c r="I848" s="29" t="s">
        <v>2845</v>
      </c>
      <c r="J848" s="29" t="s">
        <v>2846</v>
      </c>
      <c r="K848" s="29" t="s">
        <v>828</v>
      </c>
      <c r="L848" s="28">
        <v>202200223491</v>
      </c>
      <c r="M848" s="29">
        <v>3</v>
      </c>
      <c r="N848" s="35">
        <v>3</v>
      </c>
      <c r="O848" s="25" t="str">
        <f t="shared" si="16"/>
        <v>Aprobado</v>
      </c>
    </row>
    <row r="849" spans="3:15" ht="45" x14ac:dyDescent="0.25">
      <c r="C849" s="26">
        <v>827</v>
      </c>
      <c r="D849" s="9">
        <v>44862</v>
      </c>
      <c r="E849" s="72" t="s">
        <v>2300</v>
      </c>
      <c r="F849" s="10" t="s">
        <v>2301</v>
      </c>
      <c r="G849" s="10" t="s">
        <v>2302</v>
      </c>
      <c r="H849" s="10" t="s">
        <v>344</v>
      </c>
      <c r="I849" s="10" t="s">
        <v>344</v>
      </c>
      <c r="J849" s="10" t="s">
        <v>2303</v>
      </c>
      <c r="K849" s="10" t="s">
        <v>936</v>
      </c>
      <c r="L849" s="73">
        <v>202200214010</v>
      </c>
      <c r="M849" s="10">
        <v>3</v>
      </c>
      <c r="N849" s="71">
        <v>2</v>
      </c>
      <c r="O849" s="9" t="str">
        <f t="shared" si="16"/>
        <v>Desaprobado</v>
      </c>
    </row>
    <row r="850" spans="3:15" ht="38.25" x14ac:dyDescent="0.25">
      <c r="C850" s="29">
        <v>828</v>
      </c>
      <c r="D850" s="25">
        <v>44862</v>
      </c>
      <c r="E850" s="58" t="s">
        <v>2850</v>
      </c>
      <c r="F850" s="29" t="s">
        <v>2851</v>
      </c>
      <c r="G850" s="29" t="s">
        <v>2852</v>
      </c>
      <c r="H850" s="29" t="s">
        <v>344</v>
      </c>
      <c r="I850" s="29" t="s">
        <v>2068</v>
      </c>
      <c r="J850" s="29" t="s">
        <v>2068</v>
      </c>
      <c r="K850" s="29" t="s">
        <v>152</v>
      </c>
      <c r="L850" s="28">
        <v>20220221256</v>
      </c>
      <c r="M850" s="29">
        <v>4</v>
      </c>
      <c r="N850" s="35">
        <v>4</v>
      </c>
      <c r="O850" s="25" t="str">
        <f t="shared" si="16"/>
        <v>Aprobado</v>
      </c>
    </row>
    <row r="851" spans="3:15" ht="30" x14ac:dyDescent="0.25">
      <c r="C851" s="26">
        <v>829</v>
      </c>
      <c r="D851" s="25">
        <v>44862</v>
      </c>
      <c r="E851" s="58" t="s">
        <v>2297</v>
      </c>
      <c r="F851" s="29" t="s">
        <v>2298</v>
      </c>
      <c r="G851" s="29" t="s">
        <v>2299</v>
      </c>
      <c r="H851" s="29" t="s">
        <v>344</v>
      </c>
      <c r="I851" s="29" t="s">
        <v>1961</v>
      </c>
      <c r="J851" s="29" t="s">
        <v>1962</v>
      </c>
      <c r="K851" s="29" t="s">
        <v>936</v>
      </c>
      <c r="L851" s="28">
        <v>202200222660</v>
      </c>
      <c r="M851" s="29">
        <v>3</v>
      </c>
      <c r="N851" s="35">
        <v>3</v>
      </c>
      <c r="O851" s="25" t="str">
        <f t="shared" si="16"/>
        <v>Aprobado</v>
      </c>
    </row>
    <row r="852" spans="3:15" ht="25.5" x14ac:dyDescent="0.25">
      <c r="C852" s="29">
        <v>830</v>
      </c>
      <c r="D852" s="25">
        <v>44863</v>
      </c>
      <c r="E852" s="58" t="s">
        <v>2853</v>
      </c>
      <c r="F852" s="29" t="s">
        <v>2854</v>
      </c>
      <c r="G852" s="29" t="s">
        <v>2855</v>
      </c>
      <c r="H852" s="29" t="s">
        <v>52</v>
      </c>
      <c r="I852" s="29" t="s">
        <v>1049</v>
      </c>
      <c r="J852" s="29" t="s">
        <v>52</v>
      </c>
      <c r="K852" s="29" t="s">
        <v>348</v>
      </c>
      <c r="L852" s="28">
        <v>202200222609</v>
      </c>
      <c r="M852" s="29">
        <v>5</v>
      </c>
      <c r="N852" s="35">
        <v>5</v>
      </c>
      <c r="O852" s="25" t="str">
        <f t="shared" si="16"/>
        <v>Aprobado</v>
      </c>
    </row>
    <row r="853" spans="3:15" ht="25.5" x14ac:dyDescent="0.25">
      <c r="C853" s="26">
        <v>831</v>
      </c>
      <c r="D853" s="25">
        <v>44863</v>
      </c>
      <c r="E853" s="58" t="s">
        <v>2856</v>
      </c>
      <c r="F853" s="29" t="s">
        <v>2857</v>
      </c>
      <c r="G853" s="29" t="s">
        <v>2858</v>
      </c>
      <c r="H853" s="29" t="s">
        <v>52</v>
      </c>
      <c r="I853" s="29" t="s">
        <v>1049</v>
      </c>
      <c r="J853" s="29" t="s">
        <v>52</v>
      </c>
      <c r="K853" s="29" t="s">
        <v>348</v>
      </c>
      <c r="L853" s="28">
        <v>202200222606</v>
      </c>
      <c r="M853" s="29">
        <v>5</v>
      </c>
      <c r="N853" s="35">
        <v>5</v>
      </c>
      <c r="O853" s="25" t="str">
        <f t="shared" si="16"/>
        <v>Aprobado</v>
      </c>
    </row>
    <row r="854" spans="3:15" ht="25.5" x14ac:dyDescent="0.25">
      <c r="C854" s="29">
        <v>832</v>
      </c>
      <c r="D854" s="25">
        <v>44863</v>
      </c>
      <c r="E854" s="58" t="s">
        <v>2859</v>
      </c>
      <c r="F854" s="29" t="s">
        <v>2860</v>
      </c>
      <c r="G854" s="29" t="s">
        <v>2861</v>
      </c>
      <c r="H854" s="29" t="s">
        <v>52</v>
      </c>
      <c r="I854" s="29" t="s">
        <v>1049</v>
      </c>
      <c r="J854" s="29" t="s">
        <v>52</v>
      </c>
      <c r="K854" s="29" t="s">
        <v>348</v>
      </c>
      <c r="L854" s="28">
        <v>202200222607</v>
      </c>
      <c r="M854" s="29">
        <v>2</v>
      </c>
      <c r="N854" s="35">
        <v>2</v>
      </c>
      <c r="O854" s="25" t="str">
        <f t="shared" si="16"/>
        <v>Aprobado</v>
      </c>
    </row>
    <row r="855" spans="3:15" ht="38.25" x14ac:dyDescent="0.25">
      <c r="C855" s="26">
        <v>833</v>
      </c>
      <c r="D855" s="25">
        <v>44867</v>
      </c>
      <c r="E855" s="58" t="s">
        <v>2862</v>
      </c>
      <c r="F855" s="29" t="s">
        <v>2863</v>
      </c>
      <c r="G855" s="29" t="s">
        <v>2864</v>
      </c>
      <c r="H855" s="29" t="s">
        <v>1340</v>
      </c>
      <c r="I855" s="29" t="s">
        <v>43</v>
      </c>
      <c r="J855" s="29" t="s">
        <v>210</v>
      </c>
      <c r="K855" s="29" t="s">
        <v>115</v>
      </c>
      <c r="L855" s="28">
        <v>202200207953</v>
      </c>
      <c r="M855" s="29">
        <v>5</v>
      </c>
      <c r="N855" s="35">
        <v>5</v>
      </c>
      <c r="O855" s="25" t="str">
        <f t="shared" si="16"/>
        <v>Aprobado</v>
      </c>
    </row>
    <row r="856" spans="3:15" ht="38.25" x14ac:dyDescent="0.25">
      <c r="C856" s="29">
        <v>834</v>
      </c>
      <c r="D856" s="25">
        <v>44867</v>
      </c>
      <c r="E856" s="58" t="s">
        <v>1544</v>
      </c>
      <c r="F856" s="29" t="s">
        <v>1545</v>
      </c>
      <c r="G856" s="29" t="s">
        <v>1546</v>
      </c>
      <c r="H856" s="29" t="s">
        <v>1340</v>
      </c>
      <c r="I856" s="29" t="s">
        <v>43</v>
      </c>
      <c r="J856" s="29" t="s">
        <v>242</v>
      </c>
      <c r="K856" s="29" t="s">
        <v>180</v>
      </c>
      <c r="L856" s="28">
        <v>202200207947</v>
      </c>
      <c r="M856" s="29">
        <v>4</v>
      </c>
      <c r="N856" s="35">
        <v>4</v>
      </c>
      <c r="O856" s="25" t="str">
        <f t="shared" si="16"/>
        <v>Aprobado</v>
      </c>
    </row>
    <row r="857" spans="3:15" ht="25.5" x14ac:dyDescent="0.25">
      <c r="C857" s="26">
        <v>835</v>
      </c>
      <c r="D857" s="25">
        <v>44867</v>
      </c>
      <c r="E857" s="58" t="s">
        <v>306</v>
      </c>
      <c r="F857" s="29" t="s">
        <v>2865</v>
      </c>
      <c r="G857" s="29" t="s">
        <v>2866</v>
      </c>
      <c r="H857" s="29" t="s">
        <v>1355</v>
      </c>
      <c r="I857" s="29" t="s">
        <v>43</v>
      </c>
      <c r="J857" s="29" t="s">
        <v>69</v>
      </c>
      <c r="K857" s="29" t="s">
        <v>2867</v>
      </c>
      <c r="L857" s="28">
        <v>202200224957</v>
      </c>
      <c r="M857" s="29">
        <v>3</v>
      </c>
      <c r="N857" s="35">
        <v>3</v>
      </c>
      <c r="O857" s="25" t="str">
        <f t="shared" si="16"/>
        <v>Aprobado</v>
      </c>
    </row>
    <row r="858" spans="3:15" ht="51" x14ac:dyDescent="0.25">
      <c r="C858" s="29">
        <v>836</v>
      </c>
      <c r="D858" s="25">
        <v>44868</v>
      </c>
      <c r="E858" s="58" t="s">
        <v>1223</v>
      </c>
      <c r="F858" s="29" t="s">
        <v>1224</v>
      </c>
      <c r="G858" s="29" t="s">
        <v>1225</v>
      </c>
      <c r="H858" s="29" t="s">
        <v>24</v>
      </c>
      <c r="I858" s="29" t="s">
        <v>657</v>
      </c>
      <c r="J858" s="29" t="s">
        <v>1214</v>
      </c>
      <c r="K858" s="29" t="s">
        <v>777</v>
      </c>
      <c r="L858" s="28">
        <v>202200213027</v>
      </c>
      <c r="M858" s="29">
        <v>3</v>
      </c>
      <c r="N858" s="35">
        <v>3</v>
      </c>
      <c r="O858" s="25" t="str">
        <f t="shared" si="16"/>
        <v>Aprobado</v>
      </c>
    </row>
    <row r="859" spans="3:15" ht="25.5" x14ac:dyDescent="0.25">
      <c r="C859" s="26">
        <v>837</v>
      </c>
      <c r="D859" s="25">
        <v>44868</v>
      </c>
      <c r="E859" s="58" t="s">
        <v>2868</v>
      </c>
      <c r="F859" s="29" t="s">
        <v>2869</v>
      </c>
      <c r="G859" s="29" t="s">
        <v>2870</v>
      </c>
      <c r="H859" s="29" t="s">
        <v>544</v>
      </c>
      <c r="I859" s="29" t="s">
        <v>545</v>
      </c>
      <c r="J859" s="29" t="s">
        <v>545</v>
      </c>
      <c r="K859" s="29" t="s">
        <v>777</v>
      </c>
      <c r="L859" s="28">
        <v>202200198237</v>
      </c>
      <c r="M859" s="29">
        <v>2</v>
      </c>
      <c r="N859" s="35">
        <v>2</v>
      </c>
      <c r="O859" s="25" t="str">
        <f t="shared" si="16"/>
        <v>Aprobado</v>
      </c>
    </row>
    <row r="860" spans="3:15" ht="30" x14ac:dyDescent="0.25">
      <c r="C860" s="29">
        <v>838</v>
      </c>
      <c r="D860" s="25">
        <v>44869</v>
      </c>
      <c r="E860" s="58" t="s">
        <v>988</v>
      </c>
      <c r="F860" s="29" t="s">
        <v>1212</v>
      </c>
      <c r="G860" s="29" t="s">
        <v>1213</v>
      </c>
      <c r="H860" s="29" t="s">
        <v>24</v>
      </c>
      <c r="I860" s="29" t="s">
        <v>657</v>
      </c>
      <c r="J860" s="29" t="s">
        <v>1214</v>
      </c>
      <c r="K860" s="29" t="s">
        <v>777</v>
      </c>
      <c r="L860" s="28">
        <v>202200213024</v>
      </c>
      <c r="M860" s="29">
        <v>6</v>
      </c>
      <c r="N860" s="35">
        <v>6</v>
      </c>
      <c r="O860" s="25" t="str">
        <f t="shared" si="16"/>
        <v>Aprobado</v>
      </c>
    </row>
    <row r="861" spans="3:15" ht="25.5" x14ac:dyDescent="0.25">
      <c r="C861" s="26">
        <v>839</v>
      </c>
      <c r="D861" s="25">
        <v>44869</v>
      </c>
      <c r="E861" s="58" t="s">
        <v>2871</v>
      </c>
      <c r="F861" s="29" t="s">
        <v>2872</v>
      </c>
      <c r="G861" s="29" t="s">
        <v>2873</v>
      </c>
      <c r="H861" s="29" t="s">
        <v>1340</v>
      </c>
      <c r="I861" s="29" t="s">
        <v>43</v>
      </c>
      <c r="J861" s="29" t="s">
        <v>220</v>
      </c>
      <c r="K861" s="29" t="s">
        <v>180</v>
      </c>
      <c r="L861" s="28">
        <v>202200221879</v>
      </c>
      <c r="M861" s="29">
        <v>4</v>
      </c>
      <c r="N861" s="35">
        <v>4</v>
      </c>
      <c r="O861" s="25" t="str">
        <f t="shared" si="16"/>
        <v>Aprobado</v>
      </c>
    </row>
    <row r="862" spans="3:15" ht="25.5" x14ac:dyDescent="0.25">
      <c r="C862" s="29">
        <v>840</v>
      </c>
      <c r="D862" s="25">
        <v>44874</v>
      </c>
      <c r="E862" s="58" t="s">
        <v>2874</v>
      </c>
      <c r="F862" s="29" t="s">
        <v>2875</v>
      </c>
      <c r="G862" s="29" t="s">
        <v>2876</v>
      </c>
      <c r="H862" s="29" t="s">
        <v>1340</v>
      </c>
      <c r="I862" s="29" t="s">
        <v>44</v>
      </c>
      <c r="J862" s="29" t="s">
        <v>44</v>
      </c>
      <c r="K862" s="29" t="s">
        <v>115</v>
      </c>
      <c r="L862" s="28">
        <v>202200231477</v>
      </c>
      <c r="M862" s="29">
        <v>2</v>
      </c>
      <c r="N862" s="35">
        <v>2</v>
      </c>
      <c r="O862" s="25" t="str">
        <f t="shared" si="16"/>
        <v>Aprobado</v>
      </c>
    </row>
    <row r="863" spans="3:15" ht="25.5" x14ac:dyDescent="0.25">
      <c r="C863" s="26">
        <v>841</v>
      </c>
      <c r="D863" s="25">
        <v>44874</v>
      </c>
      <c r="E863" s="58" t="s">
        <v>2877</v>
      </c>
      <c r="F863" s="29" t="s">
        <v>2878</v>
      </c>
      <c r="G863" s="29" t="s">
        <v>2879</v>
      </c>
      <c r="H863" s="29" t="s">
        <v>1340</v>
      </c>
      <c r="I863" s="29" t="s">
        <v>43</v>
      </c>
      <c r="J863" s="29" t="s">
        <v>2170</v>
      </c>
      <c r="K863" s="29" t="s">
        <v>115</v>
      </c>
      <c r="L863" s="28">
        <v>202200231603</v>
      </c>
      <c r="M863" s="29">
        <v>3</v>
      </c>
      <c r="N863" s="35">
        <v>3</v>
      </c>
      <c r="O863" s="25" t="str">
        <f t="shared" si="16"/>
        <v>Aprobado</v>
      </c>
    </row>
    <row r="864" spans="3:15" ht="30" x14ac:dyDescent="0.25">
      <c r="C864" s="29">
        <v>842</v>
      </c>
      <c r="D864" s="25">
        <v>44874</v>
      </c>
      <c r="E864" s="58" t="s">
        <v>988</v>
      </c>
      <c r="F864" s="29" t="s">
        <v>995</v>
      </c>
      <c r="G864" s="29" t="s">
        <v>996</v>
      </c>
      <c r="H864" s="29" t="s">
        <v>997</v>
      </c>
      <c r="I864" s="29" t="s">
        <v>997</v>
      </c>
      <c r="J864" s="29" t="s">
        <v>998</v>
      </c>
      <c r="K864" s="29" t="s">
        <v>777</v>
      </c>
      <c r="L864" s="28">
        <v>202200161336</v>
      </c>
      <c r="M864" s="29">
        <v>5</v>
      </c>
      <c r="N864" s="35">
        <v>5</v>
      </c>
      <c r="O864" s="25" t="str">
        <f t="shared" si="16"/>
        <v>Aprobado</v>
      </c>
    </row>
    <row r="865" spans="3:15" ht="25.5" x14ac:dyDescent="0.25">
      <c r="C865" s="26">
        <v>843</v>
      </c>
      <c r="D865" s="25">
        <v>44875</v>
      </c>
      <c r="E865" s="58" t="s">
        <v>1677</v>
      </c>
      <c r="F865" s="29" t="s">
        <v>1678</v>
      </c>
      <c r="G865" s="29" t="s">
        <v>1679</v>
      </c>
      <c r="H865" s="29" t="s">
        <v>1340</v>
      </c>
      <c r="I865" s="29" t="s">
        <v>44</v>
      </c>
      <c r="J865" s="29" t="s">
        <v>45</v>
      </c>
      <c r="K865" s="29" t="s">
        <v>139</v>
      </c>
      <c r="L865" s="28">
        <v>202200232504</v>
      </c>
      <c r="M865" s="29">
        <v>7</v>
      </c>
      <c r="N865" s="35">
        <v>7</v>
      </c>
      <c r="O865" s="25" t="str">
        <f t="shared" si="16"/>
        <v>Aprobado</v>
      </c>
    </row>
    <row r="866" spans="3:15" ht="51" x14ac:dyDescent="0.25">
      <c r="C866" s="29">
        <v>844</v>
      </c>
      <c r="D866" s="25">
        <v>44875</v>
      </c>
      <c r="E866" s="58" t="s">
        <v>40</v>
      </c>
      <c r="F866" s="29" t="s">
        <v>2880</v>
      </c>
      <c r="G866" s="29" t="s">
        <v>2881</v>
      </c>
      <c r="H866" s="29" t="s">
        <v>1340</v>
      </c>
      <c r="I866" s="29" t="s">
        <v>44</v>
      </c>
      <c r="J866" s="29" t="s">
        <v>2882</v>
      </c>
      <c r="K866" s="29" t="s">
        <v>115</v>
      </c>
      <c r="L866" s="28">
        <v>202200232877</v>
      </c>
      <c r="M866" s="29">
        <v>3</v>
      </c>
      <c r="N866" s="35">
        <v>3</v>
      </c>
      <c r="O866" s="25" t="str">
        <f t="shared" si="16"/>
        <v>Aprobado</v>
      </c>
    </row>
    <row r="867" spans="3:15" ht="38.25" x14ac:dyDescent="0.25">
      <c r="C867" s="26">
        <v>845</v>
      </c>
      <c r="D867" s="25">
        <v>44875</v>
      </c>
      <c r="E867" s="58" t="s">
        <v>988</v>
      </c>
      <c r="F867" s="29" t="s">
        <v>1000</v>
      </c>
      <c r="G867" s="29" t="s">
        <v>1001</v>
      </c>
      <c r="H867" s="29" t="s">
        <v>997</v>
      </c>
      <c r="I867" s="29" t="s">
        <v>362</v>
      </c>
      <c r="J867" s="29" t="s">
        <v>363</v>
      </c>
      <c r="K867" s="29" t="s">
        <v>777</v>
      </c>
      <c r="L867" s="28">
        <v>202200161351</v>
      </c>
      <c r="M867" s="29">
        <v>5</v>
      </c>
      <c r="N867" s="35">
        <v>5</v>
      </c>
      <c r="O867" s="25" t="str">
        <f t="shared" si="16"/>
        <v>Aprobado</v>
      </c>
    </row>
    <row r="868" spans="3:15" ht="30" x14ac:dyDescent="0.25">
      <c r="C868" s="29">
        <v>846</v>
      </c>
      <c r="D868" s="25">
        <v>44876</v>
      </c>
      <c r="E868" s="58" t="s">
        <v>2883</v>
      </c>
      <c r="F868" s="29">
        <v>1201421</v>
      </c>
      <c r="G868" s="29" t="s">
        <v>2884</v>
      </c>
      <c r="H868" s="29" t="s">
        <v>1340</v>
      </c>
      <c r="I868" s="29" t="s">
        <v>44</v>
      </c>
      <c r="J868" s="29" t="s">
        <v>45</v>
      </c>
      <c r="K868" s="29" t="s">
        <v>777</v>
      </c>
      <c r="L868" s="28" t="s">
        <v>2885</v>
      </c>
      <c r="M868" s="29">
        <v>5</v>
      </c>
      <c r="N868" s="35">
        <v>5</v>
      </c>
      <c r="O868" s="25" t="str">
        <f t="shared" si="16"/>
        <v>Aprobado</v>
      </c>
    </row>
    <row r="869" spans="3:15" ht="30" x14ac:dyDescent="0.25">
      <c r="C869" s="26">
        <v>847</v>
      </c>
      <c r="D869" s="25">
        <v>44876</v>
      </c>
      <c r="E869" s="58" t="s">
        <v>988</v>
      </c>
      <c r="F869" s="29" t="s">
        <v>989</v>
      </c>
      <c r="G869" s="29" t="s">
        <v>990</v>
      </c>
      <c r="H869" s="29" t="s">
        <v>997</v>
      </c>
      <c r="I869" s="29" t="s">
        <v>362</v>
      </c>
      <c r="J869" s="29" t="s">
        <v>363</v>
      </c>
      <c r="K869" s="29" t="s">
        <v>1264</v>
      </c>
      <c r="L869" s="28">
        <v>202200161309</v>
      </c>
      <c r="M869" s="29">
        <v>5</v>
      </c>
      <c r="N869" s="35">
        <v>5</v>
      </c>
      <c r="O869" s="25" t="str">
        <f t="shared" si="16"/>
        <v>Aprobado</v>
      </c>
    </row>
    <row r="870" spans="3:15" ht="63.75" x14ac:dyDescent="0.25">
      <c r="C870" s="29">
        <v>848</v>
      </c>
      <c r="D870" s="25">
        <v>44876</v>
      </c>
      <c r="E870" s="58" t="s">
        <v>2886</v>
      </c>
      <c r="F870" s="29" t="s">
        <v>2887</v>
      </c>
      <c r="G870" s="29" t="s">
        <v>1390</v>
      </c>
      <c r="H870" s="29" t="s">
        <v>73</v>
      </c>
      <c r="I870" s="29" t="s">
        <v>74</v>
      </c>
      <c r="J870" s="29" t="s">
        <v>75</v>
      </c>
      <c r="K870" s="29" t="s">
        <v>936</v>
      </c>
      <c r="L870" s="28">
        <v>202200216966</v>
      </c>
      <c r="M870" s="29">
        <v>2</v>
      </c>
      <c r="N870" s="35">
        <v>2</v>
      </c>
      <c r="O870" s="25" t="str">
        <f t="shared" si="16"/>
        <v>Aprobado</v>
      </c>
    </row>
    <row r="871" spans="3:15" ht="25.5" x14ac:dyDescent="0.25">
      <c r="C871" s="26">
        <v>849</v>
      </c>
      <c r="D871" s="25">
        <v>44877</v>
      </c>
      <c r="E871" s="58" t="s">
        <v>2888</v>
      </c>
      <c r="F871" s="29" t="s">
        <v>1085</v>
      </c>
      <c r="G871" s="29" t="s">
        <v>1086</v>
      </c>
      <c r="H871" s="29" t="s">
        <v>458</v>
      </c>
      <c r="I871" s="29" t="s">
        <v>496</v>
      </c>
      <c r="J871" s="29" t="s">
        <v>2889</v>
      </c>
      <c r="K871" s="29" t="s">
        <v>2890</v>
      </c>
      <c r="L871" s="28">
        <v>202200230305</v>
      </c>
      <c r="M871" s="29">
        <v>5</v>
      </c>
      <c r="N871" s="35">
        <v>5</v>
      </c>
      <c r="O871" s="25" t="str">
        <f t="shared" si="16"/>
        <v>Aprobado</v>
      </c>
    </row>
    <row r="872" spans="3:15" ht="25.5" x14ac:dyDescent="0.25">
      <c r="C872" s="29">
        <v>850</v>
      </c>
      <c r="D872" s="25">
        <v>44879</v>
      </c>
      <c r="E872" s="58" t="s">
        <v>1084</v>
      </c>
      <c r="F872" s="29" t="s">
        <v>1089</v>
      </c>
      <c r="G872" s="29" t="s">
        <v>1090</v>
      </c>
      <c r="H872" s="29" t="s">
        <v>525</v>
      </c>
      <c r="I872" s="29" t="s">
        <v>570</v>
      </c>
      <c r="J872" s="29" t="s">
        <v>1091</v>
      </c>
      <c r="K872" s="29" t="s">
        <v>777</v>
      </c>
      <c r="L872" s="28">
        <v>202200144342</v>
      </c>
      <c r="M872" s="29">
        <v>5</v>
      </c>
      <c r="N872" s="35">
        <v>5</v>
      </c>
      <c r="O872" s="25" t="str">
        <f t="shared" si="16"/>
        <v>Aprobado</v>
      </c>
    </row>
    <row r="873" spans="3:15" ht="25.5" x14ac:dyDescent="0.25">
      <c r="C873" s="26">
        <v>851</v>
      </c>
      <c r="D873" s="25">
        <v>44880</v>
      </c>
      <c r="E873" s="58" t="s">
        <v>1084</v>
      </c>
      <c r="F873" s="29" t="s">
        <v>1110</v>
      </c>
      <c r="G873" s="29" t="s">
        <v>1111</v>
      </c>
      <c r="H873" s="29" t="s">
        <v>94</v>
      </c>
      <c r="I873" s="29" t="s">
        <v>643</v>
      </c>
      <c r="J873" s="29" t="s">
        <v>648</v>
      </c>
      <c r="K873" s="29" t="s">
        <v>777</v>
      </c>
      <c r="L873" s="28">
        <v>202200145888</v>
      </c>
      <c r="M873" s="29">
        <v>5</v>
      </c>
      <c r="N873" s="35">
        <v>5</v>
      </c>
      <c r="O873" s="25" t="str">
        <f t="shared" si="16"/>
        <v>Aprobado</v>
      </c>
    </row>
    <row r="874" spans="3:15" ht="25.5" x14ac:dyDescent="0.25">
      <c r="C874" s="29">
        <v>852</v>
      </c>
      <c r="D874" s="25">
        <v>44880</v>
      </c>
      <c r="E874" s="58" t="s">
        <v>2247</v>
      </c>
      <c r="F874" s="29" t="s">
        <v>2248</v>
      </c>
      <c r="G874" s="29" t="s">
        <v>2249</v>
      </c>
      <c r="H874" s="29" t="s">
        <v>52</v>
      </c>
      <c r="I874" s="29" t="s">
        <v>1049</v>
      </c>
      <c r="J874" s="29" t="s">
        <v>2211</v>
      </c>
      <c r="K874" s="29" t="s">
        <v>936</v>
      </c>
      <c r="L874" s="28">
        <v>202200235535</v>
      </c>
      <c r="M874" s="29">
        <v>4</v>
      </c>
      <c r="N874" s="35">
        <v>4</v>
      </c>
      <c r="O874" s="25" t="str">
        <f t="shared" si="16"/>
        <v>Aprobado</v>
      </c>
    </row>
    <row r="875" spans="3:15" ht="38.25" x14ac:dyDescent="0.25">
      <c r="C875" s="26">
        <v>853</v>
      </c>
      <c r="D875" s="25">
        <v>44880</v>
      </c>
      <c r="E875" s="58" t="s">
        <v>2250</v>
      </c>
      <c r="F875" s="29" t="s">
        <v>2251</v>
      </c>
      <c r="G875" s="29" t="s">
        <v>2891</v>
      </c>
      <c r="H875" s="29" t="s">
        <v>52</v>
      </c>
      <c r="I875" s="29" t="s">
        <v>1049</v>
      </c>
      <c r="J875" s="29" t="s">
        <v>2211</v>
      </c>
      <c r="K875" s="29" t="s">
        <v>936</v>
      </c>
      <c r="L875" s="28">
        <v>202200235548</v>
      </c>
      <c r="M875" s="29">
        <v>3</v>
      </c>
      <c r="N875" s="35">
        <v>3</v>
      </c>
      <c r="O875" s="25" t="str">
        <f t="shared" si="16"/>
        <v>Aprobado</v>
      </c>
    </row>
    <row r="876" spans="3:15" ht="25.5" x14ac:dyDescent="0.25">
      <c r="C876" s="29">
        <v>854</v>
      </c>
      <c r="D876" s="25">
        <v>44880</v>
      </c>
      <c r="E876" s="58" t="s">
        <v>2892</v>
      </c>
      <c r="F876" s="29" t="s">
        <v>2893</v>
      </c>
      <c r="G876" s="29" t="s">
        <v>2894</v>
      </c>
      <c r="H876" s="29" t="s">
        <v>52</v>
      </c>
      <c r="I876" s="29" t="s">
        <v>1049</v>
      </c>
      <c r="J876" s="29" t="s">
        <v>2211</v>
      </c>
      <c r="K876" s="29" t="s">
        <v>936</v>
      </c>
      <c r="L876" s="28">
        <v>202200235553</v>
      </c>
      <c r="M876" s="29">
        <v>4</v>
      </c>
      <c r="N876" s="35">
        <v>4</v>
      </c>
      <c r="O876" s="25" t="str">
        <f t="shared" si="16"/>
        <v>Aprobado</v>
      </c>
    </row>
    <row r="877" spans="3:15" ht="25.5" x14ac:dyDescent="0.25">
      <c r="C877" s="26">
        <v>855</v>
      </c>
      <c r="D877" s="9">
        <v>44881</v>
      </c>
      <c r="E877" s="72" t="s">
        <v>2895</v>
      </c>
      <c r="F877" s="10" t="s">
        <v>2896</v>
      </c>
      <c r="G877" s="10" t="s">
        <v>2897</v>
      </c>
      <c r="H877" s="10" t="s">
        <v>2898</v>
      </c>
      <c r="I877" s="10" t="s">
        <v>496</v>
      </c>
      <c r="J877" s="10" t="s">
        <v>496</v>
      </c>
      <c r="K877" s="10" t="s">
        <v>2899</v>
      </c>
      <c r="L877" s="73">
        <v>202200236161</v>
      </c>
      <c r="M877" s="10">
        <v>3</v>
      </c>
      <c r="N877" s="71">
        <v>2</v>
      </c>
      <c r="O877" s="9" t="str">
        <f t="shared" si="16"/>
        <v>Desaprobado</v>
      </c>
    </row>
    <row r="878" spans="3:15" ht="25.5" x14ac:dyDescent="0.25">
      <c r="C878" s="29">
        <v>856</v>
      </c>
      <c r="D878" s="25">
        <v>44881</v>
      </c>
      <c r="E878" s="58" t="s">
        <v>2900</v>
      </c>
      <c r="F878" s="29" t="s">
        <v>2901</v>
      </c>
      <c r="G878" s="29" t="s">
        <v>2902</v>
      </c>
      <c r="H878" s="29" t="s">
        <v>36</v>
      </c>
      <c r="I878" s="29" t="s">
        <v>2903</v>
      </c>
      <c r="J878" s="29" t="s">
        <v>764</v>
      </c>
      <c r="K878" s="29" t="s">
        <v>2904</v>
      </c>
      <c r="L878" s="28">
        <v>202200219495</v>
      </c>
      <c r="M878" s="29">
        <v>1</v>
      </c>
      <c r="N878" s="35">
        <v>1</v>
      </c>
      <c r="O878" s="25" t="str">
        <f t="shared" si="16"/>
        <v>Aprobado</v>
      </c>
    </row>
    <row r="879" spans="3:15" ht="30" x14ac:dyDescent="0.25">
      <c r="C879" s="26">
        <v>857</v>
      </c>
      <c r="D879" s="25">
        <v>44881</v>
      </c>
      <c r="E879" s="58" t="s">
        <v>2905</v>
      </c>
      <c r="F879" s="29" t="s">
        <v>2906</v>
      </c>
      <c r="G879" s="29" t="s">
        <v>2907</v>
      </c>
      <c r="H879" s="29" t="s">
        <v>73</v>
      </c>
      <c r="I879" s="29" t="s">
        <v>74</v>
      </c>
      <c r="J879" s="29" t="s">
        <v>817</v>
      </c>
      <c r="K879" s="29" t="s">
        <v>936</v>
      </c>
      <c r="L879" s="28">
        <v>202100257300</v>
      </c>
      <c r="M879" s="29">
        <v>3</v>
      </c>
      <c r="N879" s="35">
        <v>3</v>
      </c>
      <c r="O879" s="25" t="str">
        <f t="shared" si="16"/>
        <v>Aprobado</v>
      </c>
    </row>
    <row r="880" spans="3:15" ht="25.5" x14ac:dyDescent="0.25">
      <c r="C880" s="29">
        <v>858</v>
      </c>
      <c r="D880" s="25">
        <v>44883</v>
      </c>
      <c r="E880" s="58" t="s">
        <v>893</v>
      </c>
      <c r="F880" s="29" t="s">
        <v>972</v>
      </c>
      <c r="G880" s="29" t="s">
        <v>973</v>
      </c>
      <c r="H880" s="29" t="s">
        <v>36</v>
      </c>
      <c r="I880" s="29" t="s">
        <v>974</v>
      </c>
      <c r="J880" s="29" t="s">
        <v>975</v>
      </c>
      <c r="K880" s="29" t="s">
        <v>976</v>
      </c>
      <c r="L880" s="28">
        <v>202200237590</v>
      </c>
      <c r="M880" s="29">
        <v>4</v>
      </c>
      <c r="N880" s="35">
        <v>4</v>
      </c>
      <c r="O880" s="25" t="str">
        <f t="shared" si="16"/>
        <v>Aprobado</v>
      </c>
    </row>
    <row r="881" spans="3:15" ht="51" x14ac:dyDescent="0.25">
      <c r="C881" s="26">
        <v>859</v>
      </c>
      <c r="D881" s="25">
        <v>44884</v>
      </c>
      <c r="E881" s="58" t="s">
        <v>2908</v>
      </c>
      <c r="F881" s="29" t="s">
        <v>2909</v>
      </c>
      <c r="G881" s="29" t="s">
        <v>2910</v>
      </c>
      <c r="H881" s="29" t="s">
        <v>29</v>
      </c>
      <c r="I881" s="29" t="s">
        <v>911</v>
      </c>
      <c r="J881" s="29" t="s">
        <v>918</v>
      </c>
      <c r="K881" s="29" t="s">
        <v>645</v>
      </c>
      <c r="L881" s="28">
        <v>202200211460</v>
      </c>
      <c r="M881" s="29">
        <v>4</v>
      </c>
      <c r="N881" s="35">
        <v>4</v>
      </c>
      <c r="O881" s="25" t="str">
        <f t="shared" si="16"/>
        <v>Aprobado</v>
      </c>
    </row>
    <row r="882" spans="3:15" ht="30" x14ac:dyDescent="0.25">
      <c r="C882" s="29">
        <v>860</v>
      </c>
      <c r="D882" s="25">
        <v>44886</v>
      </c>
      <c r="E882" s="58" t="s">
        <v>2911</v>
      </c>
      <c r="F882" s="29">
        <v>15323</v>
      </c>
      <c r="G882" s="29" t="s">
        <v>2912</v>
      </c>
      <c r="H882" s="29" t="s">
        <v>1355</v>
      </c>
      <c r="I882" s="29" t="s">
        <v>43</v>
      </c>
      <c r="J882" s="29" t="s">
        <v>246</v>
      </c>
      <c r="K882" s="29" t="s">
        <v>777</v>
      </c>
      <c r="L882" s="28">
        <v>202200146366</v>
      </c>
      <c r="M882" s="29">
        <v>7</v>
      </c>
      <c r="N882" s="35">
        <v>7</v>
      </c>
      <c r="O882" s="25" t="str">
        <f t="shared" si="16"/>
        <v>Aprobado</v>
      </c>
    </row>
    <row r="883" spans="3:15" ht="25.5" x14ac:dyDescent="0.25">
      <c r="C883" s="26">
        <v>861</v>
      </c>
      <c r="D883" s="25">
        <v>44886</v>
      </c>
      <c r="E883" s="58" t="s">
        <v>1175</v>
      </c>
      <c r="F883" s="29">
        <v>14346</v>
      </c>
      <c r="G883" s="29" t="s">
        <v>2912</v>
      </c>
      <c r="H883" s="29" t="s">
        <v>1355</v>
      </c>
      <c r="I883" s="29" t="s">
        <v>43</v>
      </c>
      <c r="J883" s="29" t="s">
        <v>246</v>
      </c>
      <c r="K883" s="29" t="s">
        <v>1222</v>
      </c>
      <c r="L883" s="28">
        <v>202200146370</v>
      </c>
      <c r="M883" s="29">
        <v>7</v>
      </c>
      <c r="N883" s="35">
        <v>7</v>
      </c>
      <c r="O883" s="25" t="str">
        <f t="shared" si="16"/>
        <v>Aprobado</v>
      </c>
    </row>
    <row r="884" spans="3:15" ht="38.25" x14ac:dyDescent="0.25">
      <c r="C884" s="29">
        <v>862</v>
      </c>
      <c r="D884" s="9">
        <v>44886</v>
      </c>
      <c r="E884" s="72" t="s">
        <v>2913</v>
      </c>
      <c r="F884" s="10" t="s">
        <v>2914</v>
      </c>
      <c r="G884" s="10" t="s">
        <v>2915</v>
      </c>
      <c r="H884" s="10" t="s">
        <v>29</v>
      </c>
      <c r="I884" s="10" t="s">
        <v>2916</v>
      </c>
      <c r="J884" s="10" t="s">
        <v>2916</v>
      </c>
      <c r="K884" s="10" t="s">
        <v>1327</v>
      </c>
      <c r="L884" s="73">
        <v>202200211534</v>
      </c>
      <c r="M884" s="10">
        <v>1</v>
      </c>
      <c r="N884" s="71">
        <v>0</v>
      </c>
      <c r="O884" s="9" t="str">
        <f t="shared" ref="O884:O947" si="17">IF(M884=N884,"Aprobado","Desaprobado")</f>
        <v>Desaprobado</v>
      </c>
    </row>
    <row r="885" spans="3:15" ht="30" x14ac:dyDescent="0.25">
      <c r="C885" s="26">
        <v>863</v>
      </c>
      <c r="D885" s="25">
        <v>44887</v>
      </c>
      <c r="E885" s="58" t="s">
        <v>500</v>
      </c>
      <c r="F885" s="29" t="s">
        <v>2917</v>
      </c>
      <c r="G885" s="29" t="s">
        <v>2918</v>
      </c>
      <c r="H885" s="29" t="s">
        <v>458</v>
      </c>
      <c r="I885" s="29" t="s">
        <v>496</v>
      </c>
      <c r="J885" s="29" t="s">
        <v>496</v>
      </c>
      <c r="K885" s="29" t="s">
        <v>460</v>
      </c>
      <c r="L885" s="28">
        <v>202200242747</v>
      </c>
      <c r="M885" s="29">
        <v>2</v>
      </c>
      <c r="N885" s="35">
        <v>2</v>
      </c>
      <c r="O885" s="25" t="str">
        <f t="shared" si="17"/>
        <v>Aprobado</v>
      </c>
    </row>
    <row r="886" spans="3:15" ht="38.25" x14ac:dyDescent="0.25">
      <c r="C886" s="29">
        <v>864</v>
      </c>
      <c r="D886" s="25">
        <v>44887</v>
      </c>
      <c r="E886" s="58" t="s">
        <v>2919</v>
      </c>
      <c r="F886" s="29" t="s">
        <v>1622</v>
      </c>
      <c r="G886" s="29" t="s">
        <v>1623</v>
      </c>
      <c r="H886" s="29" t="s">
        <v>1340</v>
      </c>
      <c r="I886" s="29" t="s">
        <v>43</v>
      </c>
      <c r="J886" s="29" t="s">
        <v>184</v>
      </c>
      <c r="K886" s="29" t="s">
        <v>139</v>
      </c>
      <c r="L886" s="28">
        <v>202200242761</v>
      </c>
      <c r="M886" s="29">
        <v>4</v>
      </c>
      <c r="N886" s="35">
        <v>4</v>
      </c>
      <c r="O886" s="25" t="str">
        <f t="shared" si="17"/>
        <v>Aprobado</v>
      </c>
    </row>
    <row r="887" spans="3:15" ht="25.5" x14ac:dyDescent="0.25">
      <c r="C887" s="26">
        <v>865</v>
      </c>
      <c r="D887" s="25">
        <v>44887</v>
      </c>
      <c r="E887" s="58" t="s">
        <v>2920</v>
      </c>
      <c r="F887" s="29">
        <v>21451</v>
      </c>
      <c r="G887" s="29" t="s">
        <v>2921</v>
      </c>
      <c r="H887" s="29" t="s">
        <v>1355</v>
      </c>
      <c r="I887" s="29" t="s">
        <v>43</v>
      </c>
      <c r="J887" s="29" t="s">
        <v>246</v>
      </c>
      <c r="K887" s="29" t="s">
        <v>777</v>
      </c>
      <c r="L887" s="28">
        <v>202200146364</v>
      </c>
      <c r="M887" s="29">
        <v>1</v>
      </c>
      <c r="N887" s="35">
        <v>1</v>
      </c>
      <c r="O887" s="25" t="str">
        <f t="shared" si="17"/>
        <v>Aprobado</v>
      </c>
    </row>
    <row r="888" spans="3:15" ht="25.5" x14ac:dyDescent="0.25">
      <c r="C888" s="29">
        <v>866</v>
      </c>
      <c r="D888" s="25">
        <v>44887</v>
      </c>
      <c r="E888" s="58" t="s">
        <v>2922</v>
      </c>
      <c r="F888" s="29" t="s">
        <v>2923</v>
      </c>
      <c r="G888" s="29" t="s">
        <v>2924</v>
      </c>
      <c r="H888" s="29" t="s">
        <v>29</v>
      </c>
      <c r="I888" s="29" t="s">
        <v>2845</v>
      </c>
      <c r="J888" s="29" t="s">
        <v>30</v>
      </c>
      <c r="K888" s="29" t="s">
        <v>828</v>
      </c>
      <c r="L888" s="28">
        <v>202200211440</v>
      </c>
      <c r="M888" s="29">
        <v>2</v>
      </c>
      <c r="N888" s="35">
        <v>2</v>
      </c>
      <c r="O888" s="25" t="str">
        <f t="shared" si="17"/>
        <v>Aprobado</v>
      </c>
    </row>
    <row r="889" spans="3:15" ht="25.5" x14ac:dyDescent="0.25">
      <c r="C889" s="26">
        <v>867</v>
      </c>
      <c r="D889" s="25">
        <v>44887</v>
      </c>
      <c r="E889" s="58" t="s">
        <v>2925</v>
      </c>
      <c r="F889" s="29" t="s">
        <v>2926</v>
      </c>
      <c r="G889" s="29" t="s">
        <v>2927</v>
      </c>
      <c r="H889" s="29" t="s">
        <v>29</v>
      </c>
      <c r="I889" s="29" t="s">
        <v>2845</v>
      </c>
      <c r="J889" s="29" t="s">
        <v>2846</v>
      </c>
      <c r="K889" s="29" t="s">
        <v>828</v>
      </c>
      <c r="L889" s="28">
        <v>202200211426</v>
      </c>
      <c r="M889" s="29">
        <v>3</v>
      </c>
      <c r="N889" s="35">
        <v>3</v>
      </c>
      <c r="O889" s="25" t="str">
        <f t="shared" si="17"/>
        <v>Aprobado</v>
      </c>
    </row>
    <row r="890" spans="3:15" ht="38.25" x14ac:dyDescent="0.25">
      <c r="C890" s="29">
        <v>868</v>
      </c>
      <c r="D890" s="9">
        <v>44887</v>
      </c>
      <c r="E890" s="72" t="s">
        <v>2928</v>
      </c>
      <c r="F890" s="10" t="s">
        <v>2929</v>
      </c>
      <c r="G890" s="10" t="s">
        <v>2930</v>
      </c>
      <c r="H890" s="10" t="s">
        <v>29</v>
      </c>
      <c r="I890" s="10" t="s">
        <v>823</v>
      </c>
      <c r="J890" s="10" t="s">
        <v>2931</v>
      </c>
      <c r="K890" s="10" t="s">
        <v>1327</v>
      </c>
      <c r="L890" s="73">
        <v>202200211473</v>
      </c>
      <c r="M890" s="10">
        <v>3</v>
      </c>
      <c r="N890" s="71">
        <v>2</v>
      </c>
      <c r="O890" s="9" t="str">
        <f t="shared" si="17"/>
        <v>Desaprobado</v>
      </c>
    </row>
    <row r="891" spans="3:15" ht="25.5" x14ac:dyDescent="0.25">
      <c r="C891" s="26">
        <v>869</v>
      </c>
      <c r="D891" s="9">
        <v>44888</v>
      </c>
      <c r="E891" s="72" t="s">
        <v>2932</v>
      </c>
      <c r="F891" s="10" t="s">
        <v>2933</v>
      </c>
      <c r="G891" s="10" t="s">
        <v>2934</v>
      </c>
      <c r="H891" s="10" t="s">
        <v>458</v>
      </c>
      <c r="I891" s="10" t="s">
        <v>496</v>
      </c>
      <c r="J891" s="10" t="s">
        <v>496</v>
      </c>
      <c r="K891" s="10" t="s">
        <v>460</v>
      </c>
      <c r="L891" s="73">
        <v>202200242708</v>
      </c>
      <c r="M891" s="10">
        <v>3</v>
      </c>
      <c r="N891" s="71">
        <v>1</v>
      </c>
      <c r="O891" s="9" t="str">
        <f t="shared" si="17"/>
        <v>Desaprobado</v>
      </c>
    </row>
    <row r="892" spans="3:15" ht="38.25" x14ac:dyDescent="0.25">
      <c r="C892" s="29">
        <v>870</v>
      </c>
      <c r="D892" s="25">
        <v>44888</v>
      </c>
      <c r="E892" s="58" t="s">
        <v>2935</v>
      </c>
      <c r="F892" s="29" t="s">
        <v>2936</v>
      </c>
      <c r="G892" s="29" t="s">
        <v>2937</v>
      </c>
      <c r="H892" s="29" t="s">
        <v>458</v>
      </c>
      <c r="I892" s="29" t="s">
        <v>496</v>
      </c>
      <c r="J892" s="29" t="s">
        <v>496</v>
      </c>
      <c r="K892" s="29" t="s">
        <v>460</v>
      </c>
      <c r="L892" s="28">
        <v>202200242710</v>
      </c>
      <c r="M892" s="29">
        <v>3</v>
      </c>
      <c r="N892" s="35">
        <v>3</v>
      </c>
      <c r="O892" s="25" t="str">
        <f t="shared" si="17"/>
        <v>Aprobado</v>
      </c>
    </row>
    <row r="893" spans="3:15" ht="25.5" x14ac:dyDescent="0.25">
      <c r="C893" s="26">
        <v>871</v>
      </c>
      <c r="D893" s="25">
        <v>44888</v>
      </c>
      <c r="E893" s="58" t="s">
        <v>2938</v>
      </c>
      <c r="F893" s="29" t="s">
        <v>2939</v>
      </c>
      <c r="G893" s="29" t="s">
        <v>2940</v>
      </c>
      <c r="H893" s="29" t="s">
        <v>458</v>
      </c>
      <c r="I893" s="29" t="s">
        <v>496</v>
      </c>
      <c r="J893" s="29" t="s">
        <v>496</v>
      </c>
      <c r="K893" s="29" t="s">
        <v>460</v>
      </c>
      <c r="L893" s="28">
        <v>202200242722</v>
      </c>
      <c r="M893" s="29">
        <v>3</v>
      </c>
      <c r="N893" s="35">
        <v>3</v>
      </c>
      <c r="O893" s="25" t="str">
        <f t="shared" si="17"/>
        <v>Aprobado</v>
      </c>
    </row>
    <row r="894" spans="3:15" ht="38.25" x14ac:dyDescent="0.25">
      <c r="C894" s="29">
        <v>872</v>
      </c>
      <c r="D894" s="25">
        <v>44888</v>
      </c>
      <c r="E894" s="58" t="s">
        <v>2941</v>
      </c>
      <c r="F894" s="29" t="s">
        <v>2942</v>
      </c>
      <c r="G894" s="29" t="s">
        <v>2943</v>
      </c>
      <c r="H894" s="29" t="s">
        <v>458</v>
      </c>
      <c r="I894" s="29" t="s">
        <v>496</v>
      </c>
      <c r="J894" s="29" t="s">
        <v>496</v>
      </c>
      <c r="K894" s="29" t="s">
        <v>460</v>
      </c>
      <c r="L894" s="28">
        <v>202200242739</v>
      </c>
      <c r="M894" s="29">
        <v>4</v>
      </c>
      <c r="N894" s="35">
        <v>4</v>
      </c>
      <c r="O894" s="25" t="str">
        <f t="shared" si="17"/>
        <v>Aprobado</v>
      </c>
    </row>
    <row r="895" spans="3:15" ht="30" x14ac:dyDescent="0.25">
      <c r="C895" s="26">
        <v>873</v>
      </c>
      <c r="D895" s="25">
        <v>44888</v>
      </c>
      <c r="E895" s="58" t="s">
        <v>1262</v>
      </c>
      <c r="F895" s="29" t="s">
        <v>1263</v>
      </c>
      <c r="G895" s="29" t="s">
        <v>1151</v>
      </c>
      <c r="H895" s="29" t="s">
        <v>1340</v>
      </c>
      <c r="I895" s="29" t="s">
        <v>44</v>
      </c>
      <c r="J895" s="29" t="s">
        <v>45</v>
      </c>
      <c r="K895" s="29" t="s">
        <v>1264</v>
      </c>
      <c r="L895" s="28" t="s">
        <v>2944</v>
      </c>
      <c r="M895" s="29">
        <v>8</v>
      </c>
      <c r="N895" s="35">
        <v>8</v>
      </c>
      <c r="O895" s="25" t="str">
        <f t="shared" si="17"/>
        <v>Aprobado</v>
      </c>
    </row>
    <row r="896" spans="3:15" ht="30" x14ac:dyDescent="0.25">
      <c r="C896" s="29">
        <v>874</v>
      </c>
      <c r="D896" s="25">
        <v>44888</v>
      </c>
      <c r="E896" s="58" t="s">
        <v>772</v>
      </c>
      <c r="F896" s="29">
        <v>15331</v>
      </c>
      <c r="G896" s="29" t="s">
        <v>774</v>
      </c>
      <c r="H896" s="29" t="s">
        <v>632</v>
      </c>
      <c r="I896" s="29" t="s">
        <v>2145</v>
      </c>
      <c r="J896" s="29" t="s">
        <v>2146</v>
      </c>
      <c r="K896" s="29" t="s">
        <v>2945</v>
      </c>
      <c r="L896" s="28">
        <v>202200232846</v>
      </c>
      <c r="M896" s="29">
        <v>2</v>
      </c>
      <c r="N896" s="35">
        <v>2</v>
      </c>
      <c r="O896" s="25" t="str">
        <f t="shared" si="17"/>
        <v>Aprobado</v>
      </c>
    </row>
    <row r="897" spans="3:15" ht="45" x14ac:dyDescent="0.25">
      <c r="C897" s="26">
        <v>875</v>
      </c>
      <c r="D897" s="25">
        <v>44889</v>
      </c>
      <c r="E897" s="58" t="s">
        <v>2946</v>
      </c>
      <c r="F897" s="29" t="s">
        <v>2947</v>
      </c>
      <c r="G897" s="29" t="s">
        <v>2948</v>
      </c>
      <c r="H897" s="29" t="s">
        <v>103</v>
      </c>
      <c r="I897" s="29" t="s">
        <v>1108</v>
      </c>
      <c r="J897" s="29" t="s">
        <v>1108</v>
      </c>
      <c r="K897" s="29" t="s">
        <v>2949</v>
      </c>
      <c r="L897" s="28">
        <v>202200234617</v>
      </c>
      <c r="M897" s="29">
        <v>3</v>
      </c>
      <c r="N897" s="35">
        <v>3</v>
      </c>
      <c r="O897" s="25" t="str">
        <f t="shared" si="17"/>
        <v>Aprobado</v>
      </c>
    </row>
    <row r="898" spans="3:15" ht="25.5" x14ac:dyDescent="0.25">
      <c r="C898" s="29">
        <v>876</v>
      </c>
      <c r="D898" s="25">
        <v>44889</v>
      </c>
      <c r="E898" s="58" t="s">
        <v>67</v>
      </c>
      <c r="F898" s="29" t="s">
        <v>2950</v>
      </c>
      <c r="G898" s="29" t="s">
        <v>2951</v>
      </c>
      <c r="H898" s="29" t="s">
        <v>458</v>
      </c>
      <c r="I898" s="29" t="s">
        <v>496</v>
      </c>
      <c r="J898" s="29" t="s">
        <v>496</v>
      </c>
      <c r="K898" s="29" t="s">
        <v>460</v>
      </c>
      <c r="L898" s="28">
        <v>202200242717</v>
      </c>
      <c r="M898" s="29">
        <v>2</v>
      </c>
      <c r="N898" s="35">
        <v>2</v>
      </c>
      <c r="O898" s="25" t="str">
        <f t="shared" si="17"/>
        <v>Aprobado</v>
      </c>
    </row>
    <row r="899" spans="3:15" ht="38.25" x14ac:dyDescent="0.25">
      <c r="C899" s="26">
        <v>877</v>
      </c>
      <c r="D899" s="25">
        <v>44889</v>
      </c>
      <c r="E899" s="58" t="s">
        <v>2952</v>
      </c>
      <c r="F899" s="29" t="s">
        <v>2953</v>
      </c>
      <c r="G899" s="29" t="s">
        <v>2954</v>
      </c>
      <c r="H899" s="29" t="s">
        <v>458</v>
      </c>
      <c r="I899" s="29" t="s">
        <v>496</v>
      </c>
      <c r="J899" s="29" t="s">
        <v>69</v>
      </c>
      <c r="K899" s="29" t="s">
        <v>460</v>
      </c>
      <c r="L899" s="28">
        <v>202200244877</v>
      </c>
      <c r="M899" s="29">
        <v>3</v>
      </c>
      <c r="N899" s="35">
        <v>3</v>
      </c>
      <c r="O899" s="25" t="str">
        <f t="shared" si="17"/>
        <v>Aprobado</v>
      </c>
    </row>
    <row r="900" spans="3:15" ht="25.5" x14ac:dyDescent="0.25">
      <c r="C900" s="29">
        <v>878</v>
      </c>
      <c r="D900" s="25">
        <v>44889</v>
      </c>
      <c r="E900" s="58" t="s">
        <v>2955</v>
      </c>
      <c r="F900" s="29" t="s">
        <v>2956</v>
      </c>
      <c r="G900" s="29" t="s">
        <v>2957</v>
      </c>
      <c r="H900" s="29" t="s">
        <v>458</v>
      </c>
      <c r="I900" s="29" t="s">
        <v>496</v>
      </c>
      <c r="J900" s="29" t="s">
        <v>2384</v>
      </c>
      <c r="K900" s="29" t="s">
        <v>460</v>
      </c>
      <c r="L900" s="28">
        <v>202200244882</v>
      </c>
      <c r="M900" s="29">
        <v>3</v>
      </c>
      <c r="N900" s="35">
        <v>3</v>
      </c>
      <c r="O900" s="25" t="str">
        <f t="shared" si="17"/>
        <v>Aprobado</v>
      </c>
    </row>
    <row r="901" spans="3:15" ht="38.25" x14ac:dyDescent="0.25">
      <c r="C901" s="26">
        <v>879</v>
      </c>
      <c r="D901" s="9">
        <v>44889</v>
      </c>
      <c r="E901" s="72" t="s">
        <v>2958</v>
      </c>
      <c r="F901" s="10" t="s">
        <v>2959</v>
      </c>
      <c r="G901" s="10" t="s">
        <v>2960</v>
      </c>
      <c r="H901" s="10" t="s">
        <v>29</v>
      </c>
      <c r="I901" s="10" t="s">
        <v>862</v>
      </c>
      <c r="J901" s="10" t="s">
        <v>2961</v>
      </c>
      <c r="K901" s="10" t="s">
        <v>1327</v>
      </c>
      <c r="L901" s="73">
        <v>202200211526</v>
      </c>
      <c r="M901" s="10">
        <v>3</v>
      </c>
      <c r="N901" s="71">
        <v>1</v>
      </c>
      <c r="O901" s="9" t="str">
        <f t="shared" si="17"/>
        <v>Desaprobado</v>
      </c>
    </row>
    <row r="902" spans="3:15" x14ac:dyDescent="0.25">
      <c r="C902" s="29">
        <v>880</v>
      </c>
      <c r="D902" s="25">
        <v>44889</v>
      </c>
      <c r="E902" s="58" t="s">
        <v>1175</v>
      </c>
      <c r="F902" s="29" t="s">
        <v>894</v>
      </c>
      <c r="G902" s="29" t="s">
        <v>2962</v>
      </c>
      <c r="H902" s="29" t="s">
        <v>29</v>
      </c>
      <c r="I902" s="29" t="s">
        <v>30</v>
      </c>
      <c r="J902" s="29" t="s">
        <v>31</v>
      </c>
      <c r="K902" s="29" t="s">
        <v>1264</v>
      </c>
      <c r="L902" s="28">
        <v>202200232718</v>
      </c>
      <c r="M902" s="29">
        <v>6</v>
      </c>
      <c r="N902" s="35">
        <v>6</v>
      </c>
      <c r="O902" s="25" t="str">
        <f t="shared" si="17"/>
        <v>Aprobado</v>
      </c>
    </row>
    <row r="903" spans="3:15" ht="25.5" x14ac:dyDescent="0.25">
      <c r="C903" s="26">
        <v>881</v>
      </c>
      <c r="D903" s="9">
        <v>44890</v>
      </c>
      <c r="E903" s="72" t="s">
        <v>2963</v>
      </c>
      <c r="F903" s="10" t="s">
        <v>2964</v>
      </c>
      <c r="G903" s="10" t="s">
        <v>2965</v>
      </c>
      <c r="H903" s="10" t="s">
        <v>1340</v>
      </c>
      <c r="I903" s="10" t="s">
        <v>43</v>
      </c>
      <c r="J903" s="10" t="s">
        <v>134</v>
      </c>
      <c r="K903" s="10" t="s">
        <v>139</v>
      </c>
      <c r="L903" s="73">
        <v>202200238047</v>
      </c>
      <c r="M903" s="10">
        <v>3</v>
      </c>
      <c r="N903" s="71">
        <v>1</v>
      </c>
      <c r="O903" s="9" t="str">
        <f t="shared" si="17"/>
        <v>Desaprobado</v>
      </c>
    </row>
    <row r="904" spans="3:15" ht="38.25" x14ac:dyDescent="0.25">
      <c r="C904" s="29">
        <v>882</v>
      </c>
      <c r="D904" s="9">
        <v>44890</v>
      </c>
      <c r="E904" s="72" t="s">
        <v>2966</v>
      </c>
      <c r="F904" s="10">
        <v>147600</v>
      </c>
      <c r="G904" s="10" t="s">
        <v>2967</v>
      </c>
      <c r="H904" s="10" t="s">
        <v>632</v>
      </c>
      <c r="I904" s="10" t="s">
        <v>1433</v>
      </c>
      <c r="J904" s="10" t="s">
        <v>1697</v>
      </c>
      <c r="K904" s="10" t="s">
        <v>115</v>
      </c>
      <c r="L904" s="73">
        <v>202200242715</v>
      </c>
      <c r="M904" s="10">
        <v>3</v>
      </c>
      <c r="N904" s="71">
        <v>2</v>
      </c>
      <c r="O904" s="9" t="str">
        <f t="shared" si="17"/>
        <v>Desaprobado</v>
      </c>
    </row>
    <row r="905" spans="3:15" x14ac:dyDescent="0.25">
      <c r="C905" s="26">
        <v>883</v>
      </c>
      <c r="D905" s="25">
        <v>44890</v>
      </c>
      <c r="E905" s="58" t="s">
        <v>2968</v>
      </c>
      <c r="F905" s="29">
        <v>102076</v>
      </c>
      <c r="G905" s="29" t="s">
        <v>2969</v>
      </c>
      <c r="H905" s="29" t="s">
        <v>632</v>
      </c>
      <c r="I905" s="29" t="s">
        <v>1433</v>
      </c>
      <c r="J905" s="29" t="s">
        <v>1697</v>
      </c>
      <c r="K905" s="29" t="s">
        <v>115</v>
      </c>
      <c r="L905" s="28">
        <v>202200242721</v>
      </c>
      <c r="M905" s="29">
        <v>3</v>
      </c>
      <c r="N905" s="35">
        <v>3</v>
      </c>
      <c r="O905" s="25" t="str">
        <f t="shared" si="17"/>
        <v>Aprobado</v>
      </c>
    </row>
    <row r="906" spans="3:15" ht="45" x14ac:dyDescent="0.25">
      <c r="C906" s="29">
        <v>884</v>
      </c>
      <c r="D906" s="9">
        <v>44890</v>
      </c>
      <c r="E906" s="72" t="s">
        <v>2970</v>
      </c>
      <c r="F906" s="10">
        <v>97173</v>
      </c>
      <c r="G906" s="10" t="s">
        <v>2971</v>
      </c>
      <c r="H906" s="10" t="s">
        <v>632</v>
      </c>
      <c r="I906" s="10" t="s">
        <v>1433</v>
      </c>
      <c r="J906" s="10" t="s">
        <v>1697</v>
      </c>
      <c r="K906" s="10" t="s">
        <v>115</v>
      </c>
      <c r="L906" s="73">
        <v>202200242725</v>
      </c>
      <c r="M906" s="10">
        <v>3</v>
      </c>
      <c r="N906" s="71">
        <v>1</v>
      </c>
      <c r="O906" s="9" t="str">
        <f t="shared" si="17"/>
        <v>Desaprobado</v>
      </c>
    </row>
    <row r="907" spans="3:15" ht="38.25" x14ac:dyDescent="0.25">
      <c r="C907" s="26">
        <v>885</v>
      </c>
      <c r="D907" s="9">
        <v>44890</v>
      </c>
      <c r="E907" s="72" t="s">
        <v>2972</v>
      </c>
      <c r="F907" s="10" t="s">
        <v>2973</v>
      </c>
      <c r="G907" s="10" t="s">
        <v>2974</v>
      </c>
      <c r="H907" s="10" t="s">
        <v>29</v>
      </c>
      <c r="I907" s="10" t="s">
        <v>1351</v>
      </c>
      <c r="J907" s="10" t="s">
        <v>2975</v>
      </c>
      <c r="K907" s="10" t="s">
        <v>828</v>
      </c>
      <c r="L907" s="73">
        <v>202200211434</v>
      </c>
      <c r="M907" s="10">
        <v>3</v>
      </c>
      <c r="N907" s="71">
        <v>1</v>
      </c>
      <c r="O907" s="9" t="str">
        <f t="shared" si="17"/>
        <v>Desaprobado</v>
      </c>
    </row>
    <row r="908" spans="3:15" ht="25.5" x14ac:dyDescent="0.25">
      <c r="C908" s="29">
        <v>886</v>
      </c>
      <c r="D908" s="25">
        <v>44891</v>
      </c>
      <c r="E908" s="58" t="s">
        <v>2976</v>
      </c>
      <c r="F908" s="29" t="s">
        <v>2977</v>
      </c>
      <c r="G908" s="29" t="s">
        <v>2978</v>
      </c>
      <c r="H908" s="29" t="s">
        <v>29</v>
      </c>
      <c r="I908" s="29" t="s">
        <v>1418</v>
      </c>
      <c r="J908" s="29" t="s">
        <v>2979</v>
      </c>
      <c r="K908" s="29" t="s">
        <v>645</v>
      </c>
      <c r="L908" s="28">
        <v>202200211454</v>
      </c>
      <c r="M908" s="29">
        <v>3</v>
      </c>
      <c r="N908" s="35">
        <v>3</v>
      </c>
      <c r="O908" s="25" t="str">
        <f t="shared" si="17"/>
        <v>Aprobado</v>
      </c>
    </row>
    <row r="909" spans="3:15" ht="25.5" x14ac:dyDescent="0.25">
      <c r="C909" s="26">
        <v>887</v>
      </c>
      <c r="D909" s="25">
        <v>44893</v>
      </c>
      <c r="E909" s="58" t="s">
        <v>2980</v>
      </c>
      <c r="F909" s="29" t="s">
        <v>2981</v>
      </c>
      <c r="G909" s="29" t="s">
        <v>2982</v>
      </c>
      <c r="H909" s="29" t="s">
        <v>29</v>
      </c>
      <c r="I909" s="29" t="s">
        <v>823</v>
      </c>
      <c r="J909" s="29" t="s">
        <v>2983</v>
      </c>
      <c r="K909" s="29" t="s">
        <v>828</v>
      </c>
      <c r="L909" s="28">
        <v>202200211446</v>
      </c>
      <c r="M909" s="29">
        <v>2</v>
      </c>
      <c r="N909" s="35">
        <v>2</v>
      </c>
      <c r="O909" s="25" t="str">
        <f t="shared" si="17"/>
        <v>Aprobado</v>
      </c>
    </row>
    <row r="910" spans="3:15" ht="38.25" x14ac:dyDescent="0.25">
      <c r="C910" s="29">
        <v>888</v>
      </c>
      <c r="D910" s="25">
        <v>44893</v>
      </c>
      <c r="E910" s="58" t="s">
        <v>2984</v>
      </c>
      <c r="F910" s="29" t="s">
        <v>2985</v>
      </c>
      <c r="G910" s="29" t="s">
        <v>2986</v>
      </c>
      <c r="H910" s="29" t="s">
        <v>29</v>
      </c>
      <c r="I910" s="29" t="s">
        <v>823</v>
      </c>
      <c r="J910" s="29" t="s">
        <v>827</v>
      </c>
      <c r="K910" s="29" t="s">
        <v>828</v>
      </c>
      <c r="L910" s="28">
        <v>202200211467</v>
      </c>
      <c r="M910" s="29">
        <v>4</v>
      </c>
      <c r="N910" s="35">
        <v>4</v>
      </c>
      <c r="O910" s="25" t="str">
        <f t="shared" si="17"/>
        <v>Aprobado</v>
      </c>
    </row>
    <row r="911" spans="3:15" ht="30" x14ac:dyDescent="0.25">
      <c r="C911" s="26">
        <v>889</v>
      </c>
      <c r="D911" s="9">
        <v>44893</v>
      </c>
      <c r="E911" s="72" t="s">
        <v>2987</v>
      </c>
      <c r="F911" s="10" t="s">
        <v>2988</v>
      </c>
      <c r="G911" s="10" t="s">
        <v>2989</v>
      </c>
      <c r="H911" s="10" t="s">
        <v>29</v>
      </c>
      <c r="I911" s="10" t="s">
        <v>823</v>
      </c>
      <c r="J911" s="10" t="s">
        <v>827</v>
      </c>
      <c r="K911" s="10" t="s">
        <v>1327</v>
      </c>
      <c r="L911" s="73">
        <v>202200211469</v>
      </c>
      <c r="M911" s="10">
        <v>3</v>
      </c>
      <c r="N911" s="71">
        <v>2</v>
      </c>
      <c r="O911" s="9" t="str">
        <f t="shared" si="17"/>
        <v>Desaprobado</v>
      </c>
    </row>
    <row r="912" spans="3:15" ht="25.5" x14ac:dyDescent="0.25">
      <c r="C912" s="29">
        <v>890</v>
      </c>
      <c r="D912" s="25">
        <v>44893</v>
      </c>
      <c r="E912" s="58" t="s">
        <v>2990</v>
      </c>
      <c r="F912" s="29" t="s">
        <v>2991</v>
      </c>
      <c r="G912" s="29" t="s">
        <v>2992</v>
      </c>
      <c r="H912" s="29" t="s">
        <v>29</v>
      </c>
      <c r="I912" s="29" t="s">
        <v>30</v>
      </c>
      <c r="J912" s="29" t="s">
        <v>31</v>
      </c>
      <c r="K912" s="29" t="s">
        <v>1327</v>
      </c>
      <c r="L912" s="28">
        <v>202200247073</v>
      </c>
      <c r="M912" s="29">
        <v>5</v>
      </c>
      <c r="N912" s="35">
        <v>5</v>
      </c>
      <c r="O912" s="25" t="str">
        <f t="shared" si="17"/>
        <v>Aprobado</v>
      </c>
    </row>
    <row r="913" spans="3:15" ht="45" x14ac:dyDescent="0.25">
      <c r="C913" s="26">
        <v>891</v>
      </c>
      <c r="D913" s="25">
        <v>44894</v>
      </c>
      <c r="E913" s="58" t="s">
        <v>897</v>
      </c>
      <c r="F913" s="29" t="s">
        <v>898</v>
      </c>
      <c r="G913" s="29" t="s">
        <v>899</v>
      </c>
      <c r="H913" s="29" t="s">
        <v>900</v>
      </c>
      <c r="I913" s="29" t="s">
        <v>901</v>
      </c>
      <c r="J913" s="29" t="s">
        <v>901</v>
      </c>
      <c r="K913" s="29" t="s">
        <v>348</v>
      </c>
      <c r="L913" s="28">
        <v>202200246288</v>
      </c>
      <c r="M913" s="29">
        <v>3</v>
      </c>
      <c r="N913" s="35">
        <v>3</v>
      </c>
      <c r="O913" s="25" t="str">
        <f t="shared" si="17"/>
        <v>Aprobado</v>
      </c>
    </row>
    <row r="914" spans="3:15" ht="51" x14ac:dyDescent="0.25">
      <c r="C914" s="29">
        <v>892</v>
      </c>
      <c r="D914" s="25">
        <v>44894</v>
      </c>
      <c r="E914" s="58" t="s">
        <v>2993</v>
      </c>
      <c r="F914" s="29" t="s">
        <v>2994</v>
      </c>
      <c r="G914" s="29" t="s">
        <v>2995</v>
      </c>
      <c r="H914" s="29" t="s">
        <v>29</v>
      </c>
      <c r="I914" s="29" t="s">
        <v>823</v>
      </c>
      <c r="J914" s="29" t="s">
        <v>2931</v>
      </c>
      <c r="K914" s="29" t="s">
        <v>828</v>
      </c>
      <c r="L914" s="28">
        <v>202200211532</v>
      </c>
      <c r="M914" s="29">
        <v>2</v>
      </c>
      <c r="N914" s="35">
        <v>2</v>
      </c>
      <c r="O914" s="25" t="str">
        <f t="shared" si="17"/>
        <v>Aprobado</v>
      </c>
    </row>
    <row r="915" spans="3:15" ht="25.5" x14ac:dyDescent="0.25">
      <c r="C915" s="26">
        <v>893</v>
      </c>
      <c r="D915" s="25">
        <v>44894</v>
      </c>
      <c r="E915" s="58" t="s">
        <v>2996</v>
      </c>
      <c r="F915" s="29" t="s">
        <v>2997</v>
      </c>
      <c r="G915" s="29" t="s">
        <v>2998</v>
      </c>
      <c r="H915" s="29" t="s">
        <v>29</v>
      </c>
      <c r="I915" s="29" t="s">
        <v>30</v>
      </c>
      <c r="J915" s="29" t="s">
        <v>31</v>
      </c>
      <c r="K915" s="29" t="s">
        <v>1327</v>
      </c>
      <c r="L915" s="28">
        <v>202200248266</v>
      </c>
      <c r="M915" s="29">
        <v>3</v>
      </c>
      <c r="N915" s="35">
        <v>3</v>
      </c>
      <c r="O915" s="25" t="str">
        <f t="shared" si="17"/>
        <v>Aprobado</v>
      </c>
    </row>
    <row r="916" spans="3:15" ht="25.5" x14ac:dyDescent="0.25">
      <c r="C916" s="29">
        <v>894</v>
      </c>
      <c r="D916" s="9">
        <v>44895</v>
      </c>
      <c r="E916" s="72" t="s">
        <v>2932</v>
      </c>
      <c r="F916" s="10" t="s">
        <v>2933</v>
      </c>
      <c r="G916" s="10" t="s">
        <v>2934</v>
      </c>
      <c r="H916" s="10" t="s">
        <v>458</v>
      </c>
      <c r="I916" s="10" t="s">
        <v>496</v>
      </c>
      <c r="J916" s="10" t="s">
        <v>496</v>
      </c>
      <c r="K916" s="10" t="s">
        <v>460</v>
      </c>
      <c r="L916" s="73">
        <v>202200242708</v>
      </c>
      <c r="M916" s="10">
        <v>3</v>
      </c>
      <c r="N916" s="71">
        <v>1</v>
      </c>
      <c r="O916" s="9" t="str">
        <f t="shared" si="17"/>
        <v>Desaprobado</v>
      </c>
    </row>
    <row r="917" spans="3:15" x14ac:dyDescent="0.25">
      <c r="C917" s="26">
        <v>895</v>
      </c>
      <c r="D917" s="9">
        <v>44895</v>
      </c>
      <c r="E917" s="72" t="s">
        <v>2999</v>
      </c>
      <c r="F917" s="10" t="s">
        <v>3000</v>
      </c>
      <c r="G917" s="10" t="s">
        <v>3001</v>
      </c>
      <c r="H917" s="10" t="s">
        <v>458</v>
      </c>
      <c r="I917" s="10" t="s">
        <v>496</v>
      </c>
      <c r="J917" s="10" t="s">
        <v>2351</v>
      </c>
      <c r="K917" s="10" t="s">
        <v>460</v>
      </c>
      <c r="L917" s="73">
        <v>202200244870</v>
      </c>
      <c r="M917" s="10">
        <v>2</v>
      </c>
      <c r="N917" s="71">
        <v>1</v>
      </c>
      <c r="O917" s="9" t="str">
        <f t="shared" si="17"/>
        <v>Desaprobado</v>
      </c>
    </row>
    <row r="918" spans="3:15" x14ac:dyDescent="0.25">
      <c r="C918" s="29">
        <v>896</v>
      </c>
      <c r="D918" s="25">
        <v>44895</v>
      </c>
      <c r="E918" s="58" t="s">
        <v>3002</v>
      </c>
      <c r="F918" s="29" t="s">
        <v>3003</v>
      </c>
      <c r="G918" s="29" t="s">
        <v>3004</v>
      </c>
      <c r="H918" s="29" t="s">
        <v>900</v>
      </c>
      <c r="I918" s="29" t="s">
        <v>901</v>
      </c>
      <c r="J918" s="29" t="s">
        <v>901</v>
      </c>
      <c r="K918" s="29" t="s">
        <v>348</v>
      </c>
      <c r="L918" s="28">
        <v>202200246283</v>
      </c>
      <c r="M918" s="29">
        <v>3</v>
      </c>
      <c r="N918" s="35">
        <v>3</v>
      </c>
      <c r="O918" s="25" t="str">
        <f t="shared" si="17"/>
        <v>Aprobado</v>
      </c>
    </row>
    <row r="919" spans="3:15" ht="25.5" x14ac:dyDescent="0.25">
      <c r="C919" s="26">
        <v>897</v>
      </c>
      <c r="D919" s="25">
        <v>44895</v>
      </c>
      <c r="E919" s="58" t="s">
        <v>3005</v>
      </c>
      <c r="F919" s="29" t="s">
        <v>3006</v>
      </c>
      <c r="G919" s="29" t="s">
        <v>3007</v>
      </c>
      <c r="H919" s="29" t="s">
        <v>29</v>
      </c>
      <c r="I919" s="29" t="s">
        <v>30</v>
      </c>
      <c r="J919" s="29" t="s">
        <v>892</v>
      </c>
      <c r="K919" s="29" t="s">
        <v>1327</v>
      </c>
      <c r="L919" s="28">
        <v>202200249331</v>
      </c>
      <c r="M919" s="29">
        <v>3</v>
      </c>
      <c r="N919" s="35">
        <v>3</v>
      </c>
      <c r="O919" s="25" t="str">
        <f t="shared" si="17"/>
        <v>Aprobado</v>
      </c>
    </row>
    <row r="920" spans="3:15" ht="25.5" x14ac:dyDescent="0.25">
      <c r="C920" s="29">
        <v>898</v>
      </c>
      <c r="D920" s="25">
        <v>44896</v>
      </c>
      <c r="E920" s="58" t="s">
        <v>3008</v>
      </c>
      <c r="F920" s="29" t="s">
        <v>3009</v>
      </c>
      <c r="G920" s="29" t="s">
        <v>3010</v>
      </c>
      <c r="H920" s="29" t="s">
        <v>458</v>
      </c>
      <c r="I920" s="29" t="s">
        <v>496</v>
      </c>
      <c r="J920" s="29" t="s">
        <v>3011</v>
      </c>
      <c r="K920" s="29" t="s">
        <v>3012</v>
      </c>
      <c r="L920" s="28">
        <v>202200150734</v>
      </c>
      <c r="M920" s="29">
        <v>4</v>
      </c>
      <c r="N920" s="35">
        <v>4</v>
      </c>
      <c r="O920" s="25" t="str">
        <f t="shared" si="17"/>
        <v>Aprobado</v>
      </c>
    </row>
    <row r="921" spans="3:15" ht="38.25" x14ac:dyDescent="0.25">
      <c r="C921" s="26">
        <v>899</v>
      </c>
      <c r="D921" s="25">
        <v>44896</v>
      </c>
      <c r="E921" s="58" t="s">
        <v>2935</v>
      </c>
      <c r="F921" s="29" t="s">
        <v>2936</v>
      </c>
      <c r="G921" s="29" t="s">
        <v>2937</v>
      </c>
      <c r="H921" s="29" t="s">
        <v>458</v>
      </c>
      <c r="I921" s="29" t="s">
        <v>496</v>
      </c>
      <c r="J921" s="29" t="s">
        <v>496</v>
      </c>
      <c r="K921" s="29" t="s">
        <v>460</v>
      </c>
      <c r="L921" s="28">
        <v>202200242710</v>
      </c>
      <c r="M921" s="29">
        <v>3</v>
      </c>
      <c r="N921" s="35">
        <v>3</v>
      </c>
      <c r="O921" s="25" t="str">
        <f t="shared" si="17"/>
        <v>Aprobado</v>
      </c>
    </row>
    <row r="922" spans="3:15" ht="25.5" x14ac:dyDescent="0.25">
      <c r="C922" s="29">
        <v>900</v>
      </c>
      <c r="D922" s="25">
        <v>44896</v>
      </c>
      <c r="E922" s="58" t="s">
        <v>67</v>
      </c>
      <c r="F922" s="29" t="s">
        <v>2950</v>
      </c>
      <c r="G922" s="29" t="s">
        <v>2951</v>
      </c>
      <c r="H922" s="29" t="s">
        <v>458</v>
      </c>
      <c r="I922" s="29" t="s">
        <v>496</v>
      </c>
      <c r="J922" s="29" t="s">
        <v>496</v>
      </c>
      <c r="K922" s="29" t="s">
        <v>460</v>
      </c>
      <c r="L922" s="28">
        <v>202200242717</v>
      </c>
      <c r="M922" s="29">
        <v>2</v>
      </c>
      <c r="N922" s="35">
        <v>2</v>
      </c>
      <c r="O922" s="25" t="str">
        <f t="shared" si="17"/>
        <v>Aprobado</v>
      </c>
    </row>
    <row r="923" spans="3:15" ht="38.25" x14ac:dyDescent="0.25">
      <c r="C923" s="26">
        <v>901</v>
      </c>
      <c r="D923" s="25">
        <v>44896</v>
      </c>
      <c r="E923" s="58" t="s">
        <v>2941</v>
      </c>
      <c r="F923" s="29" t="s">
        <v>2942</v>
      </c>
      <c r="G923" s="29" t="s">
        <v>2943</v>
      </c>
      <c r="H923" s="29" t="s">
        <v>458</v>
      </c>
      <c r="I923" s="29" t="s">
        <v>496</v>
      </c>
      <c r="J923" s="29" t="s">
        <v>496</v>
      </c>
      <c r="K923" s="29" t="s">
        <v>460</v>
      </c>
      <c r="L923" s="28">
        <v>202200242739</v>
      </c>
      <c r="M923" s="29">
        <v>4</v>
      </c>
      <c r="N923" s="35">
        <v>4</v>
      </c>
      <c r="O923" s="25" t="str">
        <f t="shared" si="17"/>
        <v>Aprobado</v>
      </c>
    </row>
    <row r="924" spans="3:15" ht="30" x14ac:dyDescent="0.25">
      <c r="C924" s="29">
        <v>902</v>
      </c>
      <c r="D924" s="25">
        <v>44896</v>
      </c>
      <c r="E924" s="58" t="s">
        <v>500</v>
      </c>
      <c r="F924" s="29" t="s">
        <v>2917</v>
      </c>
      <c r="G924" s="29" t="s">
        <v>2918</v>
      </c>
      <c r="H924" s="29" t="s">
        <v>458</v>
      </c>
      <c r="I924" s="29" t="s">
        <v>496</v>
      </c>
      <c r="J924" s="29" t="s">
        <v>496</v>
      </c>
      <c r="K924" s="29" t="s">
        <v>460</v>
      </c>
      <c r="L924" s="28">
        <v>202200242747</v>
      </c>
      <c r="M924" s="29">
        <v>2</v>
      </c>
      <c r="N924" s="35">
        <v>2</v>
      </c>
      <c r="O924" s="25" t="str">
        <f t="shared" si="17"/>
        <v>Aprobado</v>
      </c>
    </row>
    <row r="925" spans="3:15" ht="38.25" x14ac:dyDescent="0.25">
      <c r="C925" s="26">
        <v>903</v>
      </c>
      <c r="D925" s="25">
        <v>44896</v>
      </c>
      <c r="E925" s="58" t="s">
        <v>2952</v>
      </c>
      <c r="F925" s="29" t="s">
        <v>2953</v>
      </c>
      <c r="G925" s="29" t="s">
        <v>2954</v>
      </c>
      <c r="H925" s="29" t="s">
        <v>458</v>
      </c>
      <c r="I925" s="29" t="s">
        <v>496</v>
      </c>
      <c r="J925" s="29" t="s">
        <v>69</v>
      </c>
      <c r="K925" s="29" t="s">
        <v>460</v>
      </c>
      <c r="L925" s="28">
        <v>202200244877</v>
      </c>
      <c r="M925" s="29">
        <v>3</v>
      </c>
      <c r="N925" s="35">
        <v>3</v>
      </c>
      <c r="O925" s="25" t="str">
        <f t="shared" si="17"/>
        <v>Aprobado</v>
      </c>
    </row>
    <row r="926" spans="3:15" ht="25.5" x14ac:dyDescent="0.25">
      <c r="C926" s="29">
        <v>904</v>
      </c>
      <c r="D926" s="25">
        <v>44896</v>
      </c>
      <c r="E926" s="58" t="s">
        <v>2955</v>
      </c>
      <c r="F926" s="29" t="s">
        <v>2956</v>
      </c>
      <c r="G926" s="29" t="s">
        <v>2957</v>
      </c>
      <c r="H926" s="29" t="s">
        <v>458</v>
      </c>
      <c r="I926" s="29" t="s">
        <v>496</v>
      </c>
      <c r="J926" s="29" t="s">
        <v>2384</v>
      </c>
      <c r="K926" s="29" t="s">
        <v>460</v>
      </c>
      <c r="L926" s="28">
        <v>202200244882</v>
      </c>
      <c r="M926" s="29">
        <v>3</v>
      </c>
      <c r="N926" s="35">
        <v>3</v>
      </c>
      <c r="O926" s="25" t="str">
        <f t="shared" si="17"/>
        <v>Aprobado</v>
      </c>
    </row>
    <row r="927" spans="3:15" ht="38.25" x14ac:dyDescent="0.25">
      <c r="C927" s="26">
        <v>905</v>
      </c>
      <c r="D927" s="25">
        <v>44896</v>
      </c>
      <c r="E927" s="58" t="s">
        <v>3013</v>
      </c>
      <c r="F927" s="29" t="s">
        <v>3014</v>
      </c>
      <c r="G927" s="29" t="s">
        <v>3015</v>
      </c>
      <c r="H927" s="29" t="s">
        <v>317</v>
      </c>
      <c r="I927" s="29" t="s">
        <v>318</v>
      </c>
      <c r="J927" s="29" t="s">
        <v>3016</v>
      </c>
      <c r="K927" s="29" t="s">
        <v>115</v>
      </c>
      <c r="L927" s="28">
        <v>202200250359</v>
      </c>
      <c r="M927" s="29">
        <v>2</v>
      </c>
      <c r="N927" s="35">
        <v>2</v>
      </c>
      <c r="O927" s="25" t="str">
        <f t="shared" si="17"/>
        <v>Aprobado</v>
      </c>
    </row>
    <row r="928" spans="3:15" ht="25.5" x14ac:dyDescent="0.25">
      <c r="C928" s="29">
        <v>906</v>
      </c>
      <c r="D928" s="25">
        <v>44896</v>
      </c>
      <c r="E928" s="58" t="s">
        <v>3017</v>
      </c>
      <c r="F928" s="29" t="s">
        <v>3018</v>
      </c>
      <c r="G928" s="29" t="s">
        <v>3019</v>
      </c>
      <c r="H928" s="29" t="s">
        <v>317</v>
      </c>
      <c r="I928" s="29" t="s">
        <v>318</v>
      </c>
      <c r="J928" s="29" t="s">
        <v>3016</v>
      </c>
      <c r="K928" s="29" t="s">
        <v>115</v>
      </c>
      <c r="L928" s="28">
        <v>202200250363</v>
      </c>
      <c r="M928" s="29">
        <v>3</v>
      </c>
      <c r="N928" s="35">
        <v>3</v>
      </c>
      <c r="O928" s="25" t="str">
        <f t="shared" si="17"/>
        <v>Aprobado</v>
      </c>
    </row>
    <row r="929" spans="3:15" ht="51" x14ac:dyDescent="0.25">
      <c r="C929" s="26">
        <v>907</v>
      </c>
      <c r="D929" s="25">
        <v>44896</v>
      </c>
      <c r="E929" s="58" t="s">
        <v>3020</v>
      </c>
      <c r="F929" s="29" t="s">
        <v>3021</v>
      </c>
      <c r="G929" s="29" t="s">
        <v>3022</v>
      </c>
      <c r="H929" s="29" t="s">
        <v>900</v>
      </c>
      <c r="I929" s="29" t="s">
        <v>901</v>
      </c>
      <c r="J929" s="29" t="s">
        <v>908</v>
      </c>
      <c r="K929" s="29" t="s">
        <v>348</v>
      </c>
      <c r="L929" s="28">
        <v>202200250608</v>
      </c>
      <c r="M929" s="29">
        <v>3</v>
      </c>
      <c r="N929" s="35">
        <v>3</v>
      </c>
      <c r="O929" s="25" t="str">
        <f t="shared" si="17"/>
        <v>Aprobado</v>
      </c>
    </row>
    <row r="930" spans="3:15" ht="25.5" x14ac:dyDescent="0.25">
      <c r="C930" s="29">
        <v>908</v>
      </c>
      <c r="D930" s="25">
        <v>44897</v>
      </c>
      <c r="E930" s="58" t="s">
        <v>3023</v>
      </c>
      <c r="F930" s="29" t="s">
        <v>3024</v>
      </c>
      <c r="G930" s="29" t="s">
        <v>3025</v>
      </c>
      <c r="H930" s="29" t="s">
        <v>317</v>
      </c>
      <c r="I930" s="29" t="s">
        <v>318</v>
      </c>
      <c r="J930" s="29" t="s">
        <v>3016</v>
      </c>
      <c r="K930" s="29" t="s">
        <v>115</v>
      </c>
      <c r="L930" s="28">
        <v>202200250361</v>
      </c>
      <c r="M930" s="29">
        <v>3</v>
      </c>
      <c r="N930" s="35">
        <v>3</v>
      </c>
      <c r="O930" s="25" t="str">
        <f t="shared" si="17"/>
        <v>Aprobado</v>
      </c>
    </row>
    <row r="931" spans="3:15" ht="25.5" x14ac:dyDescent="0.25">
      <c r="C931" s="26">
        <v>909</v>
      </c>
      <c r="D931" s="25">
        <v>44900</v>
      </c>
      <c r="E931" s="58" t="s">
        <v>2938</v>
      </c>
      <c r="F931" s="29" t="s">
        <v>2939</v>
      </c>
      <c r="G931" s="29" t="s">
        <v>2940</v>
      </c>
      <c r="H931" s="29" t="s">
        <v>458</v>
      </c>
      <c r="I931" s="29" t="s">
        <v>496</v>
      </c>
      <c r="J931" s="29" t="s">
        <v>496</v>
      </c>
      <c r="K931" s="29" t="s">
        <v>460</v>
      </c>
      <c r="L931" s="28">
        <v>202200242722</v>
      </c>
      <c r="M931" s="29">
        <v>3</v>
      </c>
      <c r="N931" s="35">
        <v>3</v>
      </c>
      <c r="O931" s="25" t="str">
        <f t="shared" si="17"/>
        <v>Aprobado</v>
      </c>
    </row>
    <row r="932" spans="3:15" ht="51" x14ac:dyDescent="0.25">
      <c r="C932" s="29">
        <v>910</v>
      </c>
      <c r="D932" s="25">
        <v>44901</v>
      </c>
      <c r="E932" s="58" t="s">
        <v>1997</v>
      </c>
      <c r="F932" s="29" t="s">
        <v>3026</v>
      </c>
      <c r="G932" s="29" t="s">
        <v>3027</v>
      </c>
      <c r="H932" s="29" t="s">
        <v>997</v>
      </c>
      <c r="I932" s="29" t="s">
        <v>3028</v>
      </c>
      <c r="J932" s="29" t="s">
        <v>3028</v>
      </c>
      <c r="K932" s="29" t="s">
        <v>3029</v>
      </c>
      <c r="L932" s="28">
        <v>202200239174</v>
      </c>
      <c r="M932" s="29">
        <v>2</v>
      </c>
      <c r="N932" s="35">
        <v>2</v>
      </c>
      <c r="O932" s="25" t="str">
        <f t="shared" si="17"/>
        <v>Aprobado</v>
      </c>
    </row>
    <row r="933" spans="3:15" x14ac:dyDescent="0.25">
      <c r="C933" s="26">
        <v>911</v>
      </c>
      <c r="D933" s="25">
        <v>44901</v>
      </c>
      <c r="E933" s="58" t="s">
        <v>3030</v>
      </c>
      <c r="F933" s="29" t="s">
        <v>3031</v>
      </c>
      <c r="G933" s="29" t="s">
        <v>3032</v>
      </c>
      <c r="H933" s="29" t="s">
        <v>997</v>
      </c>
      <c r="I933" s="29" t="s">
        <v>3028</v>
      </c>
      <c r="J933" s="29" t="s">
        <v>3033</v>
      </c>
      <c r="K933" s="29" t="s">
        <v>3029</v>
      </c>
      <c r="L933" s="28">
        <v>202200239081</v>
      </c>
      <c r="M933" s="29">
        <v>1</v>
      </c>
      <c r="N933" s="35">
        <v>1</v>
      </c>
      <c r="O933" s="25" t="str">
        <f t="shared" si="17"/>
        <v>Aprobado</v>
      </c>
    </row>
    <row r="934" spans="3:15" ht="25.5" x14ac:dyDescent="0.25">
      <c r="C934" s="29">
        <v>912</v>
      </c>
      <c r="D934" s="25">
        <v>44910</v>
      </c>
      <c r="E934" s="58" t="s">
        <v>205</v>
      </c>
      <c r="F934" s="29" t="s">
        <v>3034</v>
      </c>
      <c r="G934" s="29" t="s">
        <v>3035</v>
      </c>
      <c r="H934" s="29" t="s">
        <v>458</v>
      </c>
      <c r="I934" s="29" t="s">
        <v>496</v>
      </c>
      <c r="J934" s="29" t="s">
        <v>69</v>
      </c>
      <c r="K934" s="29" t="s">
        <v>3012</v>
      </c>
      <c r="L934" s="28">
        <v>202200262015</v>
      </c>
      <c r="M934" s="29">
        <v>3</v>
      </c>
      <c r="N934" s="35">
        <v>3</v>
      </c>
      <c r="O934" s="25" t="str">
        <f t="shared" si="17"/>
        <v>Aprobado</v>
      </c>
    </row>
    <row r="935" spans="3:15" ht="38.25" x14ac:dyDescent="0.25">
      <c r="C935" s="26">
        <v>913</v>
      </c>
      <c r="D935" s="25">
        <v>44910</v>
      </c>
      <c r="E935" s="58" t="s">
        <v>3036</v>
      </c>
      <c r="F935" s="29" t="s">
        <v>3037</v>
      </c>
      <c r="G935" s="29" t="s">
        <v>3038</v>
      </c>
      <c r="H935" s="29" t="s">
        <v>458</v>
      </c>
      <c r="I935" s="29" t="s">
        <v>496</v>
      </c>
      <c r="J935" s="29" t="s">
        <v>69</v>
      </c>
      <c r="K935" s="29" t="s">
        <v>3012</v>
      </c>
      <c r="L935" s="28">
        <v>202200262024</v>
      </c>
      <c r="M935" s="29">
        <v>5</v>
      </c>
      <c r="N935" s="35">
        <v>5</v>
      </c>
      <c r="O935" s="25" t="str">
        <f t="shared" si="17"/>
        <v>Aprobado</v>
      </c>
    </row>
    <row r="936" spans="3:15" ht="25.5" x14ac:dyDescent="0.25">
      <c r="C936" s="29">
        <v>914</v>
      </c>
      <c r="D936" s="25">
        <v>44910</v>
      </c>
      <c r="E936" s="58" t="s">
        <v>3039</v>
      </c>
      <c r="F936" s="29">
        <v>17952</v>
      </c>
      <c r="G936" s="29" t="s">
        <v>3040</v>
      </c>
      <c r="H936" s="29" t="s">
        <v>1355</v>
      </c>
      <c r="I936" s="29" t="s">
        <v>43</v>
      </c>
      <c r="J936" s="29" t="s">
        <v>3041</v>
      </c>
      <c r="K936" s="29" t="s">
        <v>2092</v>
      </c>
      <c r="L936" s="28" t="s">
        <v>3042</v>
      </c>
      <c r="M936" s="29">
        <v>8</v>
      </c>
      <c r="N936" s="35">
        <v>8</v>
      </c>
      <c r="O936" s="25" t="str">
        <f t="shared" si="17"/>
        <v>Aprobado</v>
      </c>
    </row>
    <row r="937" spans="3:15" ht="25.5" x14ac:dyDescent="0.25">
      <c r="C937" s="26">
        <v>915</v>
      </c>
      <c r="D937" s="25">
        <v>44911</v>
      </c>
      <c r="E937" s="58" t="s">
        <v>1459</v>
      </c>
      <c r="F937" s="29">
        <v>8583</v>
      </c>
      <c r="G937" s="29" t="s">
        <v>1461</v>
      </c>
      <c r="H937" s="29" t="s">
        <v>1355</v>
      </c>
      <c r="I937" s="29" t="s">
        <v>43</v>
      </c>
      <c r="J937" s="29" t="s">
        <v>66</v>
      </c>
      <c r="K937" s="29" t="s">
        <v>2092</v>
      </c>
      <c r="L937" s="28" t="s">
        <v>3043</v>
      </c>
      <c r="M937" s="29">
        <v>5</v>
      </c>
      <c r="N937" s="35">
        <v>5</v>
      </c>
      <c r="O937" s="25" t="str">
        <f t="shared" si="17"/>
        <v>Aprobado</v>
      </c>
    </row>
    <row r="938" spans="3:15" ht="25.5" x14ac:dyDescent="0.25">
      <c r="C938" s="29">
        <v>916</v>
      </c>
      <c r="D938" s="25">
        <v>44911</v>
      </c>
      <c r="E938" s="58" t="s">
        <v>3044</v>
      </c>
      <c r="F938" s="29">
        <v>44240</v>
      </c>
      <c r="G938" s="29" t="s">
        <v>3045</v>
      </c>
      <c r="H938" s="29" t="s">
        <v>1355</v>
      </c>
      <c r="I938" s="29" t="s">
        <v>43</v>
      </c>
      <c r="J938" s="29" t="s">
        <v>66</v>
      </c>
      <c r="K938" s="29" t="s">
        <v>96</v>
      </c>
      <c r="L938" s="28" t="s">
        <v>3046</v>
      </c>
      <c r="M938" s="29">
        <v>4</v>
      </c>
      <c r="N938" s="35">
        <v>4</v>
      </c>
      <c r="O938" s="25" t="str">
        <f t="shared" si="17"/>
        <v>Aprobado</v>
      </c>
    </row>
    <row r="939" spans="3:15" ht="25.5" x14ac:dyDescent="0.25">
      <c r="C939" s="26">
        <v>917</v>
      </c>
      <c r="D939" s="25">
        <v>44912</v>
      </c>
      <c r="E939" s="58" t="s">
        <v>3047</v>
      </c>
      <c r="F939" s="29" t="s">
        <v>3048</v>
      </c>
      <c r="G939" s="29" t="s">
        <v>3049</v>
      </c>
      <c r="H939" s="29" t="s">
        <v>1355</v>
      </c>
      <c r="I939" s="29" t="s">
        <v>43</v>
      </c>
      <c r="J939" s="29" t="s">
        <v>66</v>
      </c>
      <c r="K939" s="29" t="s">
        <v>96</v>
      </c>
      <c r="L939" s="28">
        <v>202200263226</v>
      </c>
      <c r="M939" s="29">
        <v>4</v>
      </c>
      <c r="N939" s="35">
        <v>4</v>
      </c>
      <c r="O939" s="25" t="str">
        <f t="shared" si="17"/>
        <v>Aprobado</v>
      </c>
    </row>
    <row r="940" spans="3:15" ht="25.5" x14ac:dyDescent="0.25">
      <c r="C940" s="29">
        <v>918</v>
      </c>
      <c r="D940" s="25">
        <v>44912</v>
      </c>
      <c r="E940" s="58" t="s">
        <v>3050</v>
      </c>
      <c r="F940" s="29" t="s">
        <v>3051</v>
      </c>
      <c r="G940" s="29" t="s">
        <v>3052</v>
      </c>
      <c r="H940" s="29" t="s">
        <v>1355</v>
      </c>
      <c r="I940" s="29" t="s">
        <v>43</v>
      </c>
      <c r="J940" s="29" t="s">
        <v>3041</v>
      </c>
      <c r="K940" s="29" t="s">
        <v>2092</v>
      </c>
      <c r="L940" s="28">
        <v>202200263238</v>
      </c>
      <c r="M940" s="29">
        <v>4</v>
      </c>
      <c r="N940" s="35">
        <v>4</v>
      </c>
      <c r="O940" s="25" t="str">
        <f t="shared" si="17"/>
        <v>Aprobado</v>
      </c>
    </row>
    <row r="941" spans="3:15" ht="25.5" x14ac:dyDescent="0.25">
      <c r="C941" s="26">
        <v>919</v>
      </c>
      <c r="D941" s="25">
        <v>44914</v>
      </c>
      <c r="E941" s="58" t="s">
        <v>67</v>
      </c>
      <c r="F941" s="29" t="s">
        <v>3053</v>
      </c>
      <c r="G941" s="29" t="s">
        <v>3054</v>
      </c>
      <c r="H941" s="29" t="s">
        <v>1355</v>
      </c>
      <c r="I941" s="29" t="s">
        <v>43</v>
      </c>
      <c r="J941" s="29" t="s">
        <v>3041</v>
      </c>
      <c r="K941" s="29" t="s">
        <v>2092</v>
      </c>
      <c r="L941" s="28">
        <v>202200263914</v>
      </c>
      <c r="M941" s="29">
        <v>4</v>
      </c>
      <c r="N941" s="35">
        <v>4</v>
      </c>
      <c r="O941" s="25" t="str">
        <f t="shared" si="17"/>
        <v>Aprobado</v>
      </c>
    </row>
    <row r="942" spans="3:15" ht="30" x14ac:dyDescent="0.25">
      <c r="C942" s="29">
        <v>920</v>
      </c>
      <c r="D942" s="25">
        <v>44915</v>
      </c>
      <c r="E942" s="58" t="s">
        <v>3055</v>
      </c>
      <c r="F942" s="29" t="s">
        <v>3056</v>
      </c>
      <c r="G942" s="29" t="s">
        <v>3057</v>
      </c>
      <c r="H942" s="29" t="s">
        <v>103</v>
      </c>
      <c r="I942" s="29" t="s">
        <v>104</v>
      </c>
      <c r="J942" s="29" t="s">
        <v>104</v>
      </c>
      <c r="K942" s="29" t="s">
        <v>115</v>
      </c>
      <c r="L942" s="28">
        <v>202200255348</v>
      </c>
      <c r="M942" s="29">
        <v>3</v>
      </c>
      <c r="N942" s="35">
        <v>3</v>
      </c>
      <c r="O942" s="25" t="str">
        <f t="shared" si="17"/>
        <v>Aprobado</v>
      </c>
    </row>
    <row r="943" spans="3:15" ht="25.5" x14ac:dyDescent="0.25">
      <c r="C943" s="26">
        <v>921</v>
      </c>
      <c r="D943" s="25">
        <v>44915</v>
      </c>
      <c r="E943" s="58" t="s">
        <v>306</v>
      </c>
      <c r="F943" s="29">
        <v>15666</v>
      </c>
      <c r="G943" s="29" t="s">
        <v>3058</v>
      </c>
      <c r="H943" s="29" t="s">
        <v>1355</v>
      </c>
      <c r="I943" s="29" t="s">
        <v>43</v>
      </c>
      <c r="J943" s="29" t="s">
        <v>1602</v>
      </c>
      <c r="K943" s="29" t="s">
        <v>2867</v>
      </c>
      <c r="L943" s="28" t="s">
        <v>3059</v>
      </c>
      <c r="M943" s="29">
        <v>4</v>
      </c>
      <c r="N943" s="35">
        <v>4</v>
      </c>
      <c r="O943" s="25" t="str">
        <f t="shared" si="17"/>
        <v>Aprobado</v>
      </c>
    </row>
    <row r="944" spans="3:15" ht="25.5" x14ac:dyDescent="0.25">
      <c r="C944" s="29">
        <v>922</v>
      </c>
      <c r="D944" s="25">
        <v>44916</v>
      </c>
      <c r="E944" s="58" t="s">
        <v>3060</v>
      </c>
      <c r="F944" s="29" t="s">
        <v>3061</v>
      </c>
      <c r="G944" s="29" t="s">
        <v>3062</v>
      </c>
      <c r="H944" s="29" t="s">
        <v>52</v>
      </c>
      <c r="I944" s="29" t="s">
        <v>1049</v>
      </c>
      <c r="J944" s="29" t="s">
        <v>2211</v>
      </c>
      <c r="K944" s="29" t="s">
        <v>115</v>
      </c>
      <c r="L944" s="28">
        <v>202200261282</v>
      </c>
      <c r="M944" s="29">
        <v>4</v>
      </c>
      <c r="N944" s="35">
        <v>4</v>
      </c>
      <c r="O944" s="25" t="str">
        <f t="shared" si="17"/>
        <v>Aprobado</v>
      </c>
    </row>
    <row r="945" spans="3:15" ht="51" x14ac:dyDescent="0.25">
      <c r="C945" s="26">
        <v>923</v>
      </c>
      <c r="D945" s="25">
        <v>44916</v>
      </c>
      <c r="E945" s="58" t="s">
        <v>3063</v>
      </c>
      <c r="F945" s="29" t="s">
        <v>3064</v>
      </c>
      <c r="G945" s="29" t="s">
        <v>3065</v>
      </c>
      <c r="H945" s="29" t="s">
        <v>82</v>
      </c>
      <c r="I945" s="29" t="s">
        <v>82</v>
      </c>
      <c r="J945" s="29" t="s">
        <v>82</v>
      </c>
      <c r="K945" s="29" t="s">
        <v>3012</v>
      </c>
      <c r="L945" s="28">
        <v>202200266367</v>
      </c>
      <c r="M945" s="29">
        <v>2</v>
      </c>
      <c r="N945" s="35">
        <v>2</v>
      </c>
      <c r="O945" s="25" t="str">
        <f t="shared" si="17"/>
        <v>Aprobado</v>
      </c>
    </row>
    <row r="946" spans="3:15" ht="51" x14ac:dyDescent="0.25">
      <c r="C946" s="29">
        <v>924</v>
      </c>
      <c r="D946" s="25">
        <v>44916</v>
      </c>
      <c r="E946" s="58" t="s">
        <v>3066</v>
      </c>
      <c r="F946" s="29" t="s">
        <v>3067</v>
      </c>
      <c r="G946" s="29" t="s">
        <v>3068</v>
      </c>
      <c r="H946" s="29" t="s">
        <v>82</v>
      </c>
      <c r="I946" s="29" t="s">
        <v>82</v>
      </c>
      <c r="J946" s="29" t="s">
        <v>82</v>
      </c>
      <c r="K946" s="29" t="s">
        <v>3012</v>
      </c>
      <c r="L946" s="28">
        <v>202200266368</v>
      </c>
      <c r="M946" s="29">
        <v>4</v>
      </c>
      <c r="N946" s="35">
        <v>4</v>
      </c>
      <c r="O946" s="25" t="str">
        <f t="shared" si="17"/>
        <v>Aprobado</v>
      </c>
    </row>
    <row r="947" spans="3:15" ht="25.5" x14ac:dyDescent="0.25">
      <c r="C947" s="26">
        <v>925</v>
      </c>
      <c r="D947" s="25">
        <v>44917</v>
      </c>
      <c r="E947" s="58" t="s">
        <v>3069</v>
      </c>
      <c r="F947" s="29" t="s">
        <v>3070</v>
      </c>
      <c r="G947" s="29" t="s">
        <v>3071</v>
      </c>
      <c r="H947" s="29" t="s">
        <v>52</v>
      </c>
      <c r="I947" s="29" t="s">
        <v>1049</v>
      </c>
      <c r="J947" s="29" t="s">
        <v>786</v>
      </c>
      <c r="K947" s="29" t="s">
        <v>115</v>
      </c>
      <c r="L947" s="28">
        <v>202200267825</v>
      </c>
      <c r="M947" s="29">
        <v>5</v>
      </c>
      <c r="N947" s="35">
        <v>5</v>
      </c>
      <c r="O947" s="25" t="str">
        <f t="shared" si="17"/>
        <v>Aprobado</v>
      </c>
    </row>
    <row r="948" spans="3:15" ht="25.5" x14ac:dyDescent="0.25">
      <c r="C948" s="29">
        <v>926</v>
      </c>
      <c r="D948" s="25">
        <v>44917</v>
      </c>
      <c r="E948" s="58" t="s">
        <v>3072</v>
      </c>
      <c r="F948" s="29" t="s">
        <v>3073</v>
      </c>
      <c r="G948" s="29" t="s">
        <v>3074</v>
      </c>
      <c r="H948" s="29" t="s">
        <v>82</v>
      </c>
      <c r="I948" s="29" t="s">
        <v>82</v>
      </c>
      <c r="J948" s="29" t="s">
        <v>82</v>
      </c>
      <c r="K948" s="29" t="s">
        <v>3012</v>
      </c>
      <c r="L948" s="28">
        <v>202200266363</v>
      </c>
      <c r="M948" s="29">
        <v>2</v>
      </c>
      <c r="N948" s="35">
        <v>2</v>
      </c>
      <c r="O948" s="25" t="str">
        <f t="shared" ref="O948:O991" si="18">IF(M948=N948,"Aprobado","Desaprobado")</f>
        <v>Aprobado</v>
      </c>
    </row>
    <row r="949" spans="3:15" ht="38.25" x14ac:dyDescent="0.25">
      <c r="C949" s="26">
        <v>927</v>
      </c>
      <c r="D949" s="25">
        <v>44917</v>
      </c>
      <c r="E949" s="58" t="s">
        <v>3075</v>
      </c>
      <c r="F949" s="29" t="s">
        <v>3076</v>
      </c>
      <c r="G949" s="29" t="s">
        <v>3077</v>
      </c>
      <c r="H949" s="29" t="s">
        <v>82</v>
      </c>
      <c r="I949" s="29" t="s">
        <v>82</v>
      </c>
      <c r="J949" s="29" t="s">
        <v>82</v>
      </c>
      <c r="K949" s="29" t="s">
        <v>3012</v>
      </c>
      <c r="L949" s="28">
        <v>202200266365</v>
      </c>
      <c r="M949" s="29">
        <v>4</v>
      </c>
      <c r="N949" s="35">
        <v>4</v>
      </c>
      <c r="O949" s="25" t="str">
        <f t="shared" si="18"/>
        <v>Aprobado</v>
      </c>
    </row>
    <row r="950" spans="3:15" ht="25.5" x14ac:dyDescent="0.25">
      <c r="C950" s="29">
        <v>928</v>
      </c>
      <c r="D950" s="25">
        <v>44923</v>
      </c>
      <c r="E950" s="58" t="s">
        <v>844</v>
      </c>
      <c r="F950" s="29" t="s">
        <v>3078</v>
      </c>
      <c r="G950" s="29" t="s">
        <v>3079</v>
      </c>
      <c r="H950" s="29" t="s">
        <v>735</v>
      </c>
      <c r="I950" s="29" t="s">
        <v>832</v>
      </c>
      <c r="J950" s="29" t="s">
        <v>3080</v>
      </c>
      <c r="K950" s="29" t="s">
        <v>152</v>
      </c>
      <c r="L950" s="28">
        <v>202200216222</v>
      </c>
      <c r="M950" s="29">
        <v>4</v>
      </c>
      <c r="N950" s="35">
        <v>4</v>
      </c>
      <c r="O950" s="25" t="str">
        <f t="shared" si="18"/>
        <v>Aprobado</v>
      </c>
    </row>
    <row r="951" spans="3:15" x14ac:dyDescent="0.25">
      <c r="C951" s="26">
        <v>929</v>
      </c>
      <c r="D951" s="25">
        <v>44924</v>
      </c>
      <c r="E951" s="58" t="s">
        <v>1410</v>
      </c>
      <c r="F951" s="29">
        <v>18879</v>
      </c>
      <c r="G951" s="29" t="s">
        <v>1412</v>
      </c>
      <c r="H951" s="29" t="s">
        <v>1355</v>
      </c>
      <c r="I951" s="29" t="s">
        <v>43</v>
      </c>
      <c r="J951" s="29" t="s">
        <v>119</v>
      </c>
      <c r="K951" s="29" t="s">
        <v>96</v>
      </c>
      <c r="L951" s="28">
        <v>202200273167</v>
      </c>
      <c r="M951" s="29">
        <v>4</v>
      </c>
      <c r="N951" s="35">
        <v>4</v>
      </c>
      <c r="O951" s="25" t="str">
        <f t="shared" si="18"/>
        <v>Aprobado</v>
      </c>
    </row>
    <row r="952" spans="3:15" ht="38.25" x14ac:dyDescent="0.25">
      <c r="C952" s="29">
        <v>930</v>
      </c>
      <c r="D952" s="25">
        <v>44924</v>
      </c>
      <c r="E952" s="58" t="s">
        <v>1134</v>
      </c>
      <c r="F952" s="29">
        <v>14632</v>
      </c>
      <c r="G952" s="29" t="s">
        <v>3081</v>
      </c>
      <c r="H952" s="29" t="s">
        <v>1355</v>
      </c>
      <c r="I952" s="29" t="s">
        <v>43</v>
      </c>
      <c r="J952" s="29" t="s">
        <v>1602</v>
      </c>
      <c r="K952" s="29" t="s">
        <v>3082</v>
      </c>
      <c r="L952" s="28">
        <v>202200273846</v>
      </c>
      <c r="M952" s="29">
        <v>7</v>
      </c>
      <c r="N952" s="35">
        <v>7</v>
      </c>
      <c r="O952" s="25" t="str">
        <f t="shared" si="18"/>
        <v>Aprobado</v>
      </c>
    </row>
    <row r="953" spans="3:15" ht="30" x14ac:dyDescent="0.25">
      <c r="C953" s="26">
        <v>931</v>
      </c>
      <c r="D953" s="25">
        <v>44925</v>
      </c>
      <c r="E953" s="58" t="s">
        <v>1298</v>
      </c>
      <c r="F953" s="29" t="s">
        <v>3083</v>
      </c>
      <c r="G953" s="29" t="s">
        <v>3084</v>
      </c>
      <c r="H953" s="29" t="s">
        <v>1120</v>
      </c>
      <c r="I953" s="29" t="s">
        <v>1120</v>
      </c>
      <c r="J953" s="29" t="s">
        <v>3085</v>
      </c>
      <c r="K953" s="29" t="s">
        <v>115</v>
      </c>
      <c r="L953" s="28">
        <v>202200267590</v>
      </c>
      <c r="M953" s="29">
        <v>3</v>
      </c>
      <c r="N953" s="35">
        <v>3</v>
      </c>
      <c r="O953" s="25" t="str">
        <f t="shared" si="18"/>
        <v>Aprobado</v>
      </c>
    </row>
    <row r="954" spans="3:15" ht="45" x14ac:dyDescent="0.25">
      <c r="C954" s="29">
        <v>932</v>
      </c>
      <c r="D954" s="25">
        <v>44925</v>
      </c>
      <c r="E954" s="58" t="s">
        <v>3086</v>
      </c>
      <c r="F954" s="29" t="s">
        <v>3087</v>
      </c>
      <c r="G954" s="29" t="s">
        <v>3088</v>
      </c>
      <c r="H954" s="29" t="s">
        <v>1120</v>
      </c>
      <c r="I954" s="29" t="s">
        <v>1120</v>
      </c>
      <c r="J954" s="29" t="s">
        <v>3085</v>
      </c>
      <c r="K954" s="29" t="s">
        <v>115</v>
      </c>
      <c r="L954" s="28">
        <v>202200267606</v>
      </c>
      <c r="M954" s="29">
        <v>2</v>
      </c>
      <c r="N954" s="35">
        <v>2</v>
      </c>
      <c r="O954" s="25" t="str">
        <f t="shared" si="18"/>
        <v>Aprobado</v>
      </c>
    </row>
    <row r="955" spans="3:15" x14ac:dyDescent="0.25">
      <c r="C955" s="26">
        <v>933</v>
      </c>
      <c r="D955" s="25">
        <v>44925</v>
      </c>
      <c r="E955" s="58" t="s">
        <v>3089</v>
      </c>
      <c r="F955" s="29" t="s">
        <v>3090</v>
      </c>
      <c r="G955" s="29" t="s">
        <v>3091</v>
      </c>
      <c r="H955" s="29" t="s">
        <v>1120</v>
      </c>
      <c r="I955" s="29" t="s">
        <v>1120</v>
      </c>
      <c r="J955" s="29" t="s">
        <v>3085</v>
      </c>
      <c r="K955" s="29" t="s">
        <v>115</v>
      </c>
      <c r="L955" s="28">
        <v>202200267642</v>
      </c>
      <c r="M955" s="29">
        <v>4</v>
      </c>
      <c r="N955" s="35">
        <v>4</v>
      </c>
      <c r="O955" s="25" t="str">
        <f t="shared" si="18"/>
        <v>Aprobado</v>
      </c>
    </row>
    <row r="956" spans="3:15" ht="25.5" x14ac:dyDescent="0.25">
      <c r="C956" s="29">
        <v>934</v>
      </c>
      <c r="D956" s="25">
        <v>45040</v>
      </c>
      <c r="E956" s="58" t="s">
        <v>3092</v>
      </c>
      <c r="F956" s="29" t="s">
        <v>3093</v>
      </c>
      <c r="G956" s="29" t="s">
        <v>3094</v>
      </c>
      <c r="H956" s="29" t="s">
        <v>544</v>
      </c>
      <c r="I956" s="29" t="s">
        <v>3095</v>
      </c>
      <c r="J956" s="29" t="s">
        <v>544</v>
      </c>
      <c r="K956" s="29" t="s">
        <v>152</v>
      </c>
      <c r="L956" s="28">
        <v>202200069854</v>
      </c>
      <c r="M956" s="29">
        <v>4</v>
      </c>
      <c r="N956" s="35">
        <v>4</v>
      </c>
      <c r="O956" s="25" t="str">
        <f t="shared" si="18"/>
        <v>Aprobado</v>
      </c>
    </row>
    <row r="957" spans="3:15" ht="25.5" x14ac:dyDescent="0.25">
      <c r="C957" s="26">
        <v>935</v>
      </c>
      <c r="D957" s="25" t="s">
        <v>3096</v>
      </c>
      <c r="E957" s="58" t="s">
        <v>1271</v>
      </c>
      <c r="F957" s="29" t="s">
        <v>1272</v>
      </c>
      <c r="G957" s="29" t="s">
        <v>3097</v>
      </c>
      <c r="H957" s="29" t="s">
        <v>674</v>
      </c>
      <c r="I957" s="29" t="s">
        <v>730</v>
      </c>
      <c r="J957" s="29" t="s">
        <v>1274</v>
      </c>
      <c r="K957" s="29" t="s">
        <v>1270</v>
      </c>
      <c r="L957" s="28">
        <v>202200142683</v>
      </c>
      <c r="M957" s="29">
        <v>1</v>
      </c>
      <c r="N957" s="35">
        <v>1</v>
      </c>
      <c r="O957" s="25" t="str">
        <f t="shared" si="18"/>
        <v>Aprobado</v>
      </c>
    </row>
    <row r="958" spans="3:15" x14ac:dyDescent="0.25">
      <c r="C958" s="29">
        <v>936</v>
      </c>
      <c r="D958" s="25" t="s">
        <v>3096</v>
      </c>
      <c r="E958" s="58" t="s">
        <v>893</v>
      </c>
      <c r="F958" s="29" t="s">
        <v>1267</v>
      </c>
      <c r="G958" s="29" t="s">
        <v>1268</v>
      </c>
      <c r="H958" s="29" t="s">
        <v>674</v>
      </c>
      <c r="I958" s="29" t="s">
        <v>730</v>
      </c>
      <c r="J958" s="29" t="s">
        <v>1269</v>
      </c>
      <c r="K958" s="29" t="s">
        <v>1270</v>
      </c>
      <c r="L958" s="28">
        <v>202200142675</v>
      </c>
      <c r="M958" s="29">
        <v>4</v>
      </c>
      <c r="N958" s="35">
        <v>4</v>
      </c>
      <c r="O958" s="25" t="str">
        <f t="shared" si="18"/>
        <v>Aprobado</v>
      </c>
    </row>
    <row r="959" spans="3:15" ht="25.5" x14ac:dyDescent="0.25">
      <c r="C959" s="26">
        <v>937</v>
      </c>
      <c r="D959" s="25" t="s">
        <v>3098</v>
      </c>
      <c r="E959" s="58" t="s">
        <v>3099</v>
      </c>
      <c r="F959" s="29" t="s">
        <v>3100</v>
      </c>
      <c r="G959" s="29" t="s">
        <v>3101</v>
      </c>
      <c r="H959" s="29" t="s">
        <v>674</v>
      </c>
      <c r="I959" s="29" t="s">
        <v>730</v>
      </c>
      <c r="J959" s="29" t="s">
        <v>3102</v>
      </c>
      <c r="K959" s="29" t="s">
        <v>39</v>
      </c>
      <c r="L959" s="28">
        <v>202200240577</v>
      </c>
      <c r="M959" s="29">
        <v>2</v>
      </c>
      <c r="N959" s="35">
        <v>2</v>
      </c>
      <c r="O959" s="25" t="str">
        <f t="shared" si="18"/>
        <v>Aprobado</v>
      </c>
    </row>
    <row r="960" spans="3:15" x14ac:dyDescent="0.25">
      <c r="C960" s="29">
        <v>938</v>
      </c>
      <c r="D960" s="25" t="s">
        <v>3098</v>
      </c>
      <c r="E960" s="58" t="s">
        <v>3103</v>
      </c>
      <c r="F960" s="29" t="s">
        <v>3104</v>
      </c>
      <c r="G960" s="29" t="s">
        <v>3105</v>
      </c>
      <c r="H960" s="29" t="s">
        <v>674</v>
      </c>
      <c r="I960" s="29" t="s">
        <v>730</v>
      </c>
      <c r="J960" s="29" t="s">
        <v>138</v>
      </c>
      <c r="K960" s="29" t="s">
        <v>686</v>
      </c>
      <c r="L960" s="28">
        <v>202200240582</v>
      </c>
      <c r="M960" s="29">
        <v>3</v>
      </c>
      <c r="N960" s="35">
        <v>3</v>
      </c>
      <c r="O960" s="25" t="str">
        <f t="shared" si="18"/>
        <v>Aprobado</v>
      </c>
    </row>
    <row r="961" spans="3:15" ht="45" x14ac:dyDescent="0.25">
      <c r="C961" s="26">
        <v>939</v>
      </c>
      <c r="D961" s="59" t="s">
        <v>3106</v>
      </c>
      <c r="E961" s="58" t="s">
        <v>3107</v>
      </c>
      <c r="F961" s="60" t="s">
        <v>3108</v>
      </c>
      <c r="G961" s="60" t="s">
        <v>3109</v>
      </c>
      <c r="H961" s="60" t="s">
        <v>735</v>
      </c>
      <c r="I961" s="60" t="s">
        <v>832</v>
      </c>
      <c r="J961" s="60" t="s">
        <v>737</v>
      </c>
      <c r="K961" s="60" t="s">
        <v>936</v>
      </c>
      <c r="L961" s="61">
        <v>202200216223</v>
      </c>
      <c r="M961" s="60">
        <v>2</v>
      </c>
      <c r="N961" s="67">
        <v>2</v>
      </c>
      <c r="O961" s="25" t="str">
        <f t="shared" si="18"/>
        <v>Aprobado</v>
      </c>
    </row>
    <row r="962" spans="3:15" ht="25.5" x14ac:dyDescent="0.25">
      <c r="C962" s="29">
        <v>940</v>
      </c>
      <c r="D962" s="76">
        <v>44827</v>
      </c>
      <c r="E962" s="58" t="s">
        <v>1175</v>
      </c>
      <c r="F962" s="77" t="s">
        <v>3110</v>
      </c>
      <c r="G962" s="77" t="s">
        <v>1177</v>
      </c>
      <c r="H962" s="77" t="s">
        <v>1120</v>
      </c>
      <c r="I962" s="77" t="s">
        <v>1120</v>
      </c>
      <c r="J962" s="77" t="s">
        <v>1178</v>
      </c>
      <c r="K962" s="77" t="s">
        <v>777</v>
      </c>
      <c r="L962" s="78">
        <v>202200149574</v>
      </c>
      <c r="M962" s="77">
        <v>3</v>
      </c>
      <c r="N962" s="35">
        <v>3</v>
      </c>
      <c r="O962" s="25" t="str">
        <f t="shared" si="18"/>
        <v>Aprobado</v>
      </c>
    </row>
    <row r="963" spans="3:15" x14ac:dyDescent="0.25">
      <c r="C963" s="26">
        <v>941</v>
      </c>
      <c r="D963" s="76">
        <v>44828</v>
      </c>
      <c r="E963" s="58" t="s">
        <v>3111</v>
      </c>
      <c r="F963" s="77" t="s">
        <v>3112</v>
      </c>
      <c r="G963" s="77" t="s">
        <v>3113</v>
      </c>
      <c r="H963" s="77" t="s">
        <v>1120</v>
      </c>
      <c r="I963" s="77" t="s">
        <v>1198</v>
      </c>
      <c r="J963" s="77" t="s">
        <v>1199</v>
      </c>
      <c r="K963" s="77" t="s">
        <v>115</v>
      </c>
      <c r="L963" s="78">
        <v>202200149539</v>
      </c>
      <c r="M963" s="77">
        <v>2</v>
      </c>
      <c r="N963" s="35">
        <v>2</v>
      </c>
      <c r="O963" s="25" t="str">
        <f t="shared" si="18"/>
        <v>Aprobado</v>
      </c>
    </row>
    <row r="964" spans="3:15" ht="25.5" x14ac:dyDescent="0.25">
      <c r="C964" s="29">
        <v>942</v>
      </c>
      <c r="D964" s="76">
        <v>44826</v>
      </c>
      <c r="E964" s="58" t="s">
        <v>3114</v>
      </c>
      <c r="F964" s="77" t="s">
        <v>3115</v>
      </c>
      <c r="G964" s="77" t="s">
        <v>3116</v>
      </c>
      <c r="H964" s="77" t="s">
        <v>1120</v>
      </c>
      <c r="I964" s="77" t="s">
        <v>1186</v>
      </c>
      <c r="J964" s="77" t="s">
        <v>3117</v>
      </c>
      <c r="K964" s="77" t="s">
        <v>115</v>
      </c>
      <c r="L964" s="78">
        <v>202200149540</v>
      </c>
      <c r="M964" s="77">
        <v>4</v>
      </c>
      <c r="N964" s="35">
        <v>4</v>
      </c>
      <c r="O964" s="25" t="str">
        <f t="shared" si="18"/>
        <v>Aprobado</v>
      </c>
    </row>
    <row r="965" spans="3:15" x14ac:dyDescent="0.25">
      <c r="C965" s="26">
        <v>943</v>
      </c>
      <c r="D965" s="76">
        <v>44825</v>
      </c>
      <c r="E965" s="58" t="s">
        <v>3118</v>
      </c>
      <c r="F965" s="77" t="s">
        <v>3119</v>
      </c>
      <c r="G965" s="77" t="s">
        <v>3120</v>
      </c>
      <c r="H965" s="77" t="s">
        <v>1120</v>
      </c>
      <c r="I965" s="77" t="s">
        <v>1120</v>
      </c>
      <c r="J965" s="77" t="s">
        <v>3085</v>
      </c>
      <c r="K965" s="77" t="s">
        <v>115</v>
      </c>
      <c r="L965" s="78">
        <v>202200149541</v>
      </c>
      <c r="M965" s="77">
        <v>3</v>
      </c>
      <c r="N965" s="35">
        <v>3</v>
      </c>
      <c r="O965" s="25" t="str">
        <f t="shared" si="18"/>
        <v>Aprobado</v>
      </c>
    </row>
    <row r="966" spans="3:15" ht="25.5" x14ac:dyDescent="0.25">
      <c r="C966" s="29">
        <v>944</v>
      </c>
      <c r="D966" s="76">
        <v>44827</v>
      </c>
      <c r="E966" s="58" t="s">
        <v>3121</v>
      </c>
      <c r="F966" s="77" t="s">
        <v>3122</v>
      </c>
      <c r="G966" s="77" t="s">
        <v>3123</v>
      </c>
      <c r="H966" s="77" t="s">
        <v>1120</v>
      </c>
      <c r="I966" s="77" t="s">
        <v>1120</v>
      </c>
      <c r="J966" s="77" t="s">
        <v>1182</v>
      </c>
      <c r="K966" s="77" t="s">
        <v>115</v>
      </c>
      <c r="L966" s="78">
        <v>202200155718</v>
      </c>
      <c r="M966" s="77">
        <v>3</v>
      </c>
      <c r="N966" s="35">
        <v>3</v>
      </c>
      <c r="O966" s="25" t="str">
        <f t="shared" si="18"/>
        <v>Aprobado</v>
      </c>
    </row>
    <row r="967" spans="3:15" ht="45" x14ac:dyDescent="0.25">
      <c r="C967" s="26">
        <v>945</v>
      </c>
      <c r="D967" s="76">
        <v>44826</v>
      </c>
      <c r="E967" s="58" t="s">
        <v>3124</v>
      </c>
      <c r="F967" s="77" t="s">
        <v>3125</v>
      </c>
      <c r="G967" s="77" t="s">
        <v>3126</v>
      </c>
      <c r="H967" s="77" t="s">
        <v>1120</v>
      </c>
      <c r="I967" s="77" t="s">
        <v>1186</v>
      </c>
      <c r="J967" s="77" t="s">
        <v>3127</v>
      </c>
      <c r="K967" s="77" t="s">
        <v>115</v>
      </c>
      <c r="L967" s="78">
        <v>202200149543</v>
      </c>
      <c r="M967" s="77">
        <v>3</v>
      </c>
      <c r="N967" s="35">
        <v>3</v>
      </c>
      <c r="O967" s="25" t="str">
        <f t="shared" si="18"/>
        <v>Aprobado</v>
      </c>
    </row>
    <row r="968" spans="3:15" ht="25.5" x14ac:dyDescent="0.25">
      <c r="C968" s="29">
        <v>946</v>
      </c>
      <c r="D968" s="76">
        <v>44815</v>
      </c>
      <c r="E968" s="58" t="s">
        <v>3128</v>
      </c>
      <c r="F968" s="77" t="s">
        <v>3129</v>
      </c>
      <c r="G968" s="77" t="s">
        <v>3130</v>
      </c>
      <c r="H968" s="77" t="s">
        <v>1120</v>
      </c>
      <c r="I968" s="77" t="s">
        <v>1121</v>
      </c>
      <c r="J968" s="77" t="s">
        <v>1122</v>
      </c>
      <c r="K968" s="77" t="s">
        <v>115</v>
      </c>
      <c r="L968" s="78">
        <v>202200149544</v>
      </c>
      <c r="M968" s="77">
        <v>3</v>
      </c>
      <c r="N968" s="35">
        <v>3</v>
      </c>
      <c r="O968" s="25" t="str">
        <f t="shared" si="18"/>
        <v>Aprobado</v>
      </c>
    </row>
    <row r="969" spans="3:15" ht="51" x14ac:dyDescent="0.25">
      <c r="C969" s="26">
        <v>947</v>
      </c>
      <c r="D969" s="76">
        <v>44825</v>
      </c>
      <c r="E969" s="58" t="s">
        <v>3131</v>
      </c>
      <c r="F969" s="77" t="s">
        <v>3132</v>
      </c>
      <c r="G969" s="77" t="s">
        <v>3133</v>
      </c>
      <c r="H969" s="77" t="s">
        <v>1120</v>
      </c>
      <c r="I969" s="77" t="s">
        <v>1190</v>
      </c>
      <c r="J969" s="77" t="s">
        <v>1301</v>
      </c>
      <c r="K969" s="77" t="s">
        <v>115</v>
      </c>
      <c r="L969" s="78">
        <v>202200149545</v>
      </c>
      <c r="M969" s="77">
        <v>3</v>
      </c>
      <c r="N969" s="35">
        <v>3</v>
      </c>
      <c r="O969" s="25" t="str">
        <f t="shared" si="18"/>
        <v>Aprobado</v>
      </c>
    </row>
    <row r="970" spans="3:15" ht="25.5" x14ac:dyDescent="0.25">
      <c r="C970" s="29">
        <v>948</v>
      </c>
      <c r="D970" s="76">
        <v>44826</v>
      </c>
      <c r="E970" s="58" t="s">
        <v>3134</v>
      </c>
      <c r="F970" s="77" t="s">
        <v>3135</v>
      </c>
      <c r="G970" s="77" t="s">
        <v>3136</v>
      </c>
      <c r="H970" s="77" t="s">
        <v>1120</v>
      </c>
      <c r="I970" s="77" t="s">
        <v>1186</v>
      </c>
      <c r="J970" s="77" t="s">
        <v>3127</v>
      </c>
      <c r="K970" s="77" t="s">
        <v>115</v>
      </c>
      <c r="L970" s="78">
        <v>202200149546</v>
      </c>
      <c r="M970" s="77">
        <v>3</v>
      </c>
      <c r="N970" s="35">
        <v>3</v>
      </c>
      <c r="O970" s="25" t="str">
        <f t="shared" si="18"/>
        <v>Aprobado</v>
      </c>
    </row>
    <row r="971" spans="3:15" ht="25.5" x14ac:dyDescent="0.25">
      <c r="C971" s="26">
        <v>949</v>
      </c>
      <c r="D971" s="76">
        <v>44824</v>
      </c>
      <c r="E971" s="58" t="s">
        <v>3137</v>
      </c>
      <c r="F971" s="77" t="s">
        <v>1296</v>
      </c>
      <c r="G971" s="77" t="s">
        <v>1297</v>
      </c>
      <c r="H971" s="77" t="s">
        <v>1120</v>
      </c>
      <c r="I971" s="77" t="s">
        <v>1120</v>
      </c>
      <c r="J971" s="77" t="s">
        <v>1174</v>
      </c>
      <c r="K971" s="77" t="s">
        <v>115</v>
      </c>
      <c r="L971" s="78">
        <v>202200149547</v>
      </c>
      <c r="M971" s="77">
        <v>2</v>
      </c>
      <c r="N971" s="35">
        <v>2</v>
      </c>
      <c r="O971" s="25" t="str">
        <f t="shared" si="18"/>
        <v>Aprobado</v>
      </c>
    </row>
    <row r="972" spans="3:15" ht="25.5" x14ac:dyDescent="0.25">
      <c r="C972" s="29">
        <v>950</v>
      </c>
      <c r="D972" s="76">
        <v>44830</v>
      </c>
      <c r="E972" s="58" t="s">
        <v>3138</v>
      </c>
      <c r="F972" s="77" t="s">
        <v>3139</v>
      </c>
      <c r="G972" s="77" t="s">
        <v>3140</v>
      </c>
      <c r="H972" s="77" t="s">
        <v>1120</v>
      </c>
      <c r="I972" s="77" t="s">
        <v>1120</v>
      </c>
      <c r="J972" s="77" t="s">
        <v>1174</v>
      </c>
      <c r="K972" s="77" t="s">
        <v>115</v>
      </c>
      <c r="L972" s="78">
        <v>202200149549</v>
      </c>
      <c r="M972" s="77">
        <v>2</v>
      </c>
      <c r="N972" s="35">
        <v>2</v>
      </c>
      <c r="O972" s="25" t="str">
        <f t="shared" si="18"/>
        <v>Aprobado</v>
      </c>
    </row>
    <row r="973" spans="3:15" ht="30" x14ac:dyDescent="0.25">
      <c r="C973" s="26">
        <v>951</v>
      </c>
      <c r="D973" s="76">
        <v>44816</v>
      </c>
      <c r="E973" s="58" t="s">
        <v>3141</v>
      </c>
      <c r="F973" s="77" t="s">
        <v>3142</v>
      </c>
      <c r="G973" s="77" t="s">
        <v>3143</v>
      </c>
      <c r="H973" s="77" t="s">
        <v>1120</v>
      </c>
      <c r="I973" s="77" t="s">
        <v>1121</v>
      </c>
      <c r="J973" s="77" t="s">
        <v>1141</v>
      </c>
      <c r="K973" s="77" t="s">
        <v>115</v>
      </c>
      <c r="L973" s="78">
        <v>202200149550</v>
      </c>
      <c r="M973" s="77">
        <v>2</v>
      </c>
      <c r="N973" s="35">
        <v>2</v>
      </c>
      <c r="O973" s="25" t="str">
        <f t="shared" si="18"/>
        <v>Aprobado</v>
      </c>
    </row>
    <row r="974" spans="3:15" ht="45" x14ac:dyDescent="0.25">
      <c r="C974" s="29">
        <v>952</v>
      </c>
      <c r="D974" s="76">
        <v>44823</v>
      </c>
      <c r="E974" s="58" t="s">
        <v>3144</v>
      </c>
      <c r="F974" s="77" t="s">
        <v>3145</v>
      </c>
      <c r="G974" s="77" t="s">
        <v>3146</v>
      </c>
      <c r="H974" s="77" t="s">
        <v>1120</v>
      </c>
      <c r="I974" s="77" t="s">
        <v>1190</v>
      </c>
      <c r="J974" s="77" t="s">
        <v>3147</v>
      </c>
      <c r="K974" s="77" t="s">
        <v>115</v>
      </c>
      <c r="L974" s="78">
        <v>202200149551</v>
      </c>
      <c r="M974" s="77">
        <v>2</v>
      </c>
      <c r="N974" s="35">
        <v>2</v>
      </c>
      <c r="O974" s="25" t="str">
        <f t="shared" si="18"/>
        <v>Aprobado</v>
      </c>
    </row>
    <row r="975" spans="3:15" ht="38.25" x14ac:dyDescent="0.25">
      <c r="C975" s="26">
        <v>953</v>
      </c>
      <c r="D975" s="76">
        <v>44823</v>
      </c>
      <c r="E975" s="58" t="s">
        <v>3148</v>
      </c>
      <c r="F975" s="77" t="s">
        <v>3149</v>
      </c>
      <c r="G975" s="77" t="s">
        <v>3150</v>
      </c>
      <c r="H975" s="77" t="s">
        <v>1120</v>
      </c>
      <c r="I975" s="77" t="s">
        <v>1190</v>
      </c>
      <c r="J975" s="77" t="s">
        <v>1191</v>
      </c>
      <c r="K975" s="77" t="s">
        <v>115</v>
      </c>
      <c r="L975" s="78">
        <v>202200149552</v>
      </c>
      <c r="M975" s="77">
        <v>2</v>
      </c>
      <c r="N975" s="35">
        <v>2</v>
      </c>
      <c r="O975" s="25" t="str">
        <f t="shared" si="18"/>
        <v>Aprobado</v>
      </c>
    </row>
    <row r="976" spans="3:15" ht="25.5" x14ac:dyDescent="0.25">
      <c r="C976" s="29">
        <v>954</v>
      </c>
      <c r="D976" s="76">
        <v>44814</v>
      </c>
      <c r="E976" s="58" t="s">
        <v>3151</v>
      </c>
      <c r="F976" s="77" t="s">
        <v>3152</v>
      </c>
      <c r="G976" s="77" t="s">
        <v>3153</v>
      </c>
      <c r="H976" s="77" t="s">
        <v>1120</v>
      </c>
      <c r="I976" s="77" t="s">
        <v>1121</v>
      </c>
      <c r="J976" s="77" t="s">
        <v>3154</v>
      </c>
      <c r="K976" s="77" t="s">
        <v>115</v>
      </c>
      <c r="L976" s="78">
        <v>202200149553</v>
      </c>
      <c r="M976" s="77">
        <v>3</v>
      </c>
      <c r="N976" s="35">
        <v>3</v>
      </c>
      <c r="O976" s="25" t="str">
        <f t="shared" si="18"/>
        <v>Aprobado</v>
      </c>
    </row>
    <row r="977" spans="3:15" ht="30" x14ac:dyDescent="0.25">
      <c r="C977" s="26">
        <v>955</v>
      </c>
      <c r="D977" s="76">
        <v>44814</v>
      </c>
      <c r="E977" s="58" t="s">
        <v>3155</v>
      </c>
      <c r="F977" s="77" t="s">
        <v>3156</v>
      </c>
      <c r="G977" s="77" t="s">
        <v>3157</v>
      </c>
      <c r="H977" s="77" t="s">
        <v>1120</v>
      </c>
      <c r="I977" s="77" t="s">
        <v>1121</v>
      </c>
      <c r="J977" s="77" t="s">
        <v>3154</v>
      </c>
      <c r="K977" s="77" t="s">
        <v>115</v>
      </c>
      <c r="L977" s="78">
        <v>202200149560</v>
      </c>
      <c r="M977" s="77">
        <v>3</v>
      </c>
      <c r="N977" s="35">
        <v>3</v>
      </c>
      <c r="O977" s="25" t="str">
        <f t="shared" si="18"/>
        <v>Aprobado</v>
      </c>
    </row>
    <row r="978" spans="3:15" ht="38.25" x14ac:dyDescent="0.25">
      <c r="C978" s="29">
        <v>956</v>
      </c>
      <c r="D978" s="76">
        <v>44826</v>
      </c>
      <c r="E978" s="58" t="s">
        <v>3158</v>
      </c>
      <c r="F978" s="77" t="s">
        <v>3159</v>
      </c>
      <c r="G978" s="77" t="s">
        <v>3160</v>
      </c>
      <c r="H978" s="77" t="s">
        <v>1120</v>
      </c>
      <c r="I978" s="77" t="s">
        <v>1186</v>
      </c>
      <c r="J978" s="77" t="s">
        <v>3161</v>
      </c>
      <c r="K978" s="77" t="s">
        <v>115</v>
      </c>
      <c r="L978" s="78">
        <v>202200149561</v>
      </c>
      <c r="M978" s="77">
        <v>2</v>
      </c>
      <c r="N978" s="35">
        <v>2</v>
      </c>
      <c r="O978" s="25" t="str">
        <f t="shared" si="18"/>
        <v>Aprobado</v>
      </c>
    </row>
    <row r="979" spans="3:15" ht="25.5" x14ac:dyDescent="0.25">
      <c r="C979" s="26">
        <v>957</v>
      </c>
      <c r="D979" s="76">
        <v>44825</v>
      </c>
      <c r="E979" s="58" t="s">
        <v>3162</v>
      </c>
      <c r="F979" s="77" t="s">
        <v>3163</v>
      </c>
      <c r="G979" s="77" t="s">
        <v>3164</v>
      </c>
      <c r="H979" s="77" t="s">
        <v>1120</v>
      </c>
      <c r="I979" s="77" t="s">
        <v>1120</v>
      </c>
      <c r="J979" s="77" t="s">
        <v>3085</v>
      </c>
      <c r="K979" s="77" t="s">
        <v>115</v>
      </c>
      <c r="L979" s="78">
        <v>202200149562</v>
      </c>
      <c r="M979" s="77">
        <v>3</v>
      </c>
      <c r="N979" s="35">
        <v>3</v>
      </c>
      <c r="O979" s="25" t="str">
        <f t="shared" si="18"/>
        <v>Aprobado</v>
      </c>
    </row>
    <row r="980" spans="3:15" x14ac:dyDescent="0.25">
      <c r="C980" s="29">
        <v>958</v>
      </c>
      <c r="D980" s="76">
        <v>44824</v>
      </c>
      <c r="E980" s="58" t="s">
        <v>3165</v>
      </c>
      <c r="F980" s="77" t="s">
        <v>3166</v>
      </c>
      <c r="G980" s="77" t="s">
        <v>3167</v>
      </c>
      <c r="H980" s="77" t="s">
        <v>1120</v>
      </c>
      <c r="I980" s="77" t="s">
        <v>1120</v>
      </c>
      <c r="J980" s="77" t="s">
        <v>1174</v>
      </c>
      <c r="K980" s="77" t="s">
        <v>115</v>
      </c>
      <c r="L980" s="78">
        <v>202200149563</v>
      </c>
      <c r="M980" s="77">
        <v>3</v>
      </c>
      <c r="N980" s="35">
        <v>3</v>
      </c>
      <c r="O980" s="25" t="str">
        <f t="shared" si="18"/>
        <v>Aprobado</v>
      </c>
    </row>
    <row r="981" spans="3:15" ht="25.5" x14ac:dyDescent="0.25">
      <c r="C981" s="26">
        <v>959</v>
      </c>
      <c r="D981" s="76">
        <v>44830</v>
      </c>
      <c r="E981" s="58" t="s">
        <v>3168</v>
      </c>
      <c r="F981" s="77" t="s">
        <v>3169</v>
      </c>
      <c r="G981" s="77" t="s">
        <v>3170</v>
      </c>
      <c r="H981" s="77" t="s">
        <v>1120</v>
      </c>
      <c r="I981" s="77" t="s">
        <v>3171</v>
      </c>
      <c r="J981" s="77" t="s">
        <v>3172</v>
      </c>
      <c r="K981" s="77" t="s">
        <v>115</v>
      </c>
      <c r="L981" s="78">
        <v>202200149564</v>
      </c>
      <c r="M981" s="77">
        <v>2</v>
      </c>
      <c r="N981" s="35">
        <v>2</v>
      </c>
      <c r="O981" s="25" t="str">
        <f t="shared" si="18"/>
        <v>Aprobado</v>
      </c>
    </row>
    <row r="982" spans="3:15" x14ac:dyDescent="0.25">
      <c r="C982" s="29">
        <v>960</v>
      </c>
      <c r="D982" s="76">
        <v>44826</v>
      </c>
      <c r="E982" s="58" t="s">
        <v>3173</v>
      </c>
      <c r="F982" s="77" t="s">
        <v>3174</v>
      </c>
      <c r="G982" s="77" t="s">
        <v>3175</v>
      </c>
      <c r="H982" s="77" t="s">
        <v>1120</v>
      </c>
      <c r="I982" s="77" t="s">
        <v>1186</v>
      </c>
      <c r="J982" s="77" t="s">
        <v>1186</v>
      </c>
      <c r="K982" s="77" t="s">
        <v>115</v>
      </c>
      <c r="L982" s="78">
        <v>202200149565</v>
      </c>
      <c r="M982" s="77">
        <v>2</v>
      </c>
      <c r="N982" s="35">
        <v>2</v>
      </c>
      <c r="O982" s="25" t="str">
        <f t="shared" si="18"/>
        <v>Aprobado</v>
      </c>
    </row>
    <row r="983" spans="3:15" ht="25.5" x14ac:dyDescent="0.25">
      <c r="C983" s="26">
        <v>961</v>
      </c>
      <c r="D983" s="76">
        <v>44830</v>
      </c>
      <c r="E983" s="58" t="s">
        <v>3176</v>
      </c>
      <c r="F983" s="77" t="s">
        <v>3177</v>
      </c>
      <c r="G983" s="77" t="s">
        <v>3178</v>
      </c>
      <c r="H983" s="77" t="s">
        <v>1120</v>
      </c>
      <c r="I983" s="77" t="s">
        <v>1120</v>
      </c>
      <c r="J983" s="77" t="s">
        <v>1170</v>
      </c>
      <c r="K983" s="77" t="s">
        <v>115</v>
      </c>
      <c r="L983" s="78">
        <v>202200149566</v>
      </c>
      <c r="M983" s="77">
        <v>3</v>
      </c>
      <c r="N983" s="35">
        <v>3</v>
      </c>
      <c r="O983" s="25" t="str">
        <f t="shared" si="18"/>
        <v>Aprobado</v>
      </c>
    </row>
    <row r="984" spans="3:15" ht="25.5" x14ac:dyDescent="0.25">
      <c r="C984" s="29">
        <v>962</v>
      </c>
      <c r="D984" s="76">
        <v>44816</v>
      </c>
      <c r="E984" s="58" t="s">
        <v>3179</v>
      </c>
      <c r="F984" s="77" t="s">
        <v>3180</v>
      </c>
      <c r="G984" s="77" t="s">
        <v>3181</v>
      </c>
      <c r="H984" s="77" t="s">
        <v>1120</v>
      </c>
      <c r="I984" s="77" t="s">
        <v>1121</v>
      </c>
      <c r="J984" s="77" t="s">
        <v>1141</v>
      </c>
      <c r="K984" s="77" t="s">
        <v>115</v>
      </c>
      <c r="L984" s="78">
        <v>202200149567</v>
      </c>
      <c r="M984" s="77">
        <v>3</v>
      </c>
      <c r="N984" s="35">
        <v>3</v>
      </c>
      <c r="O984" s="25" t="str">
        <f t="shared" si="18"/>
        <v>Aprobado</v>
      </c>
    </row>
    <row r="985" spans="3:15" ht="51" x14ac:dyDescent="0.25">
      <c r="C985" s="26">
        <v>963</v>
      </c>
      <c r="D985" s="76">
        <v>44828</v>
      </c>
      <c r="E985" s="58" t="s">
        <v>1204</v>
      </c>
      <c r="F985" s="77" t="s">
        <v>1205</v>
      </c>
      <c r="G985" s="77" t="s">
        <v>3182</v>
      </c>
      <c r="H985" s="77" t="s">
        <v>1120</v>
      </c>
      <c r="I985" s="77" t="s">
        <v>1207</v>
      </c>
      <c r="J985" s="77" t="s">
        <v>1207</v>
      </c>
      <c r="K985" s="77" t="s">
        <v>115</v>
      </c>
      <c r="L985" s="78">
        <v>202200149568</v>
      </c>
      <c r="M985" s="77">
        <v>4</v>
      </c>
      <c r="N985" s="35">
        <v>4</v>
      </c>
      <c r="O985" s="25" t="str">
        <f t="shared" si="18"/>
        <v>Aprobado</v>
      </c>
    </row>
    <row r="986" spans="3:15" x14ac:dyDescent="0.25">
      <c r="C986" s="29">
        <v>964</v>
      </c>
      <c r="D986" s="76">
        <v>44824</v>
      </c>
      <c r="E986" s="58" t="s">
        <v>3183</v>
      </c>
      <c r="F986" s="77" t="s">
        <v>3184</v>
      </c>
      <c r="G986" s="77" t="s">
        <v>3185</v>
      </c>
      <c r="H986" s="77" t="s">
        <v>1120</v>
      </c>
      <c r="I986" s="77" t="s">
        <v>1120</v>
      </c>
      <c r="J986" s="77" t="s">
        <v>3085</v>
      </c>
      <c r="K986" s="77" t="s">
        <v>115</v>
      </c>
      <c r="L986" s="78">
        <v>202200149569</v>
      </c>
      <c r="M986" s="77">
        <v>4</v>
      </c>
      <c r="N986" s="35">
        <v>4</v>
      </c>
      <c r="O986" s="25" t="str">
        <f t="shared" si="18"/>
        <v>Aprobado</v>
      </c>
    </row>
    <row r="987" spans="3:15" ht="30" x14ac:dyDescent="0.25">
      <c r="C987" s="26">
        <v>965</v>
      </c>
      <c r="D987" s="76">
        <v>44828</v>
      </c>
      <c r="E987" s="58" t="s">
        <v>3186</v>
      </c>
      <c r="F987" s="77" t="s">
        <v>3187</v>
      </c>
      <c r="G987" s="77" t="s">
        <v>3188</v>
      </c>
      <c r="H987" s="77" t="s">
        <v>1120</v>
      </c>
      <c r="I987" s="77" t="s">
        <v>1207</v>
      </c>
      <c r="J987" s="77" t="s">
        <v>1207</v>
      </c>
      <c r="K987" s="77" t="s">
        <v>115</v>
      </c>
      <c r="L987" s="78">
        <v>202200149570</v>
      </c>
      <c r="M987" s="77">
        <v>4</v>
      </c>
      <c r="N987" s="35">
        <v>4</v>
      </c>
      <c r="O987" s="25" t="str">
        <f t="shared" si="18"/>
        <v>Aprobado</v>
      </c>
    </row>
    <row r="988" spans="3:15" ht="30" x14ac:dyDescent="0.25">
      <c r="C988" s="29">
        <v>966</v>
      </c>
      <c r="D988" s="76">
        <v>44816</v>
      </c>
      <c r="E988" s="58" t="s">
        <v>3189</v>
      </c>
      <c r="F988" s="77" t="s">
        <v>3190</v>
      </c>
      <c r="G988" s="77" t="s">
        <v>3191</v>
      </c>
      <c r="H988" s="77" t="s">
        <v>1120</v>
      </c>
      <c r="I988" s="77" t="s">
        <v>1121</v>
      </c>
      <c r="J988" s="77" t="s">
        <v>1141</v>
      </c>
      <c r="K988" s="77" t="s">
        <v>115</v>
      </c>
      <c r="L988" s="78">
        <v>202200149571</v>
      </c>
      <c r="M988" s="77">
        <v>4</v>
      </c>
      <c r="N988" s="35">
        <v>4</v>
      </c>
      <c r="O988" s="25" t="str">
        <f t="shared" si="18"/>
        <v>Aprobado</v>
      </c>
    </row>
    <row r="989" spans="3:15" ht="25.5" x14ac:dyDescent="0.25">
      <c r="C989" s="26">
        <v>967</v>
      </c>
      <c r="D989" s="76">
        <v>44830</v>
      </c>
      <c r="E989" s="58" t="s">
        <v>3192</v>
      </c>
      <c r="F989" s="77" t="s">
        <v>3193</v>
      </c>
      <c r="G989" s="77" t="s">
        <v>3194</v>
      </c>
      <c r="H989" s="77" t="s">
        <v>1120</v>
      </c>
      <c r="I989" s="77" t="s">
        <v>1149</v>
      </c>
      <c r="J989" s="77" t="s">
        <v>3195</v>
      </c>
      <c r="K989" s="77" t="s">
        <v>115</v>
      </c>
      <c r="L989" s="78">
        <v>202200149572</v>
      </c>
      <c r="M989" s="77">
        <v>2</v>
      </c>
      <c r="N989" s="35">
        <v>2</v>
      </c>
      <c r="O989" s="25" t="str">
        <f t="shared" si="18"/>
        <v>Aprobado</v>
      </c>
    </row>
    <row r="990" spans="3:15" ht="30" x14ac:dyDescent="0.25">
      <c r="C990" s="29">
        <v>968</v>
      </c>
      <c r="D990" s="76">
        <v>44815</v>
      </c>
      <c r="E990" s="58" t="s">
        <v>3196</v>
      </c>
      <c r="F990" s="77" t="s">
        <v>3197</v>
      </c>
      <c r="G990" s="77" t="s">
        <v>3198</v>
      </c>
      <c r="H990" s="77" t="s">
        <v>1120</v>
      </c>
      <c r="I990" s="77" t="s">
        <v>1121</v>
      </c>
      <c r="J990" s="77" t="s">
        <v>1122</v>
      </c>
      <c r="K990" s="77" t="s">
        <v>115</v>
      </c>
      <c r="L990" s="78">
        <v>202200149573</v>
      </c>
      <c r="M990" s="77">
        <v>2</v>
      </c>
      <c r="N990" s="35">
        <v>2</v>
      </c>
      <c r="O990" s="25" t="str">
        <f t="shared" si="18"/>
        <v>Aprobado</v>
      </c>
    </row>
    <row r="991" spans="3:15" ht="45" x14ac:dyDescent="0.25">
      <c r="C991" s="26">
        <v>969</v>
      </c>
      <c r="D991" s="79">
        <v>44831</v>
      </c>
      <c r="E991" s="80" t="s">
        <v>3199</v>
      </c>
      <c r="F991" s="81" t="s">
        <v>3200</v>
      </c>
      <c r="G991" s="81" t="s">
        <v>3201</v>
      </c>
      <c r="H991" s="81" t="s">
        <v>1120</v>
      </c>
      <c r="I991" s="81" t="s">
        <v>1120</v>
      </c>
      <c r="J991" s="81" t="s">
        <v>1174</v>
      </c>
      <c r="K991" s="81" t="s">
        <v>115</v>
      </c>
      <c r="L991" s="82">
        <v>202200193158</v>
      </c>
      <c r="M991" s="81">
        <v>4</v>
      </c>
      <c r="N991" s="67">
        <v>4</v>
      </c>
      <c r="O991" s="25" t="str">
        <f t="shared" si="18"/>
        <v>Aprobado</v>
      </c>
    </row>
    <row r="992" spans="3:15" ht="45" x14ac:dyDescent="0.25">
      <c r="C992" s="29">
        <v>970</v>
      </c>
      <c r="D992" s="76">
        <v>44791</v>
      </c>
      <c r="E992" s="58" t="s">
        <v>3212</v>
      </c>
      <c r="F992" s="77" t="s">
        <v>1786</v>
      </c>
      <c r="G992" s="77" t="s">
        <v>1787</v>
      </c>
      <c r="H992" s="77" t="s">
        <v>368</v>
      </c>
      <c r="I992" s="77" t="s">
        <v>476</v>
      </c>
      <c r="J992" s="77" t="s">
        <v>477</v>
      </c>
      <c r="K992" s="77" t="s">
        <v>371</v>
      </c>
      <c r="L992" s="78">
        <v>202200141172</v>
      </c>
      <c r="M992" s="77">
        <v>3</v>
      </c>
      <c r="N992" s="35">
        <v>3</v>
      </c>
      <c r="O992" s="25" t="str">
        <f t="shared" ref="O992:O998" si="19">IF(M992=N992,"Aprobado","Desaprobado")</f>
        <v>Aprobado</v>
      </c>
    </row>
    <row r="993" spans="3:15" ht="30" x14ac:dyDescent="0.25">
      <c r="C993" s="26">
        <v>971</v>
      </c>
      <c r="D993" s="76">
        <v>44791</v>
      </c>
      <c r="E993" s="58" t="s">
        <v>1788</v>
      </c>
      <c r="F993" s="77" t="s">
        <v>1789</v>
      </c>
      <c r="G993" s="77" t="s">
        <v>1790</v>
      </c>
      <c r="H993" s="77" t="s">
        <v>368</v>
      </c>
      <c r="I993" s="77" t="s">
        <v>476</v>
      </c>
      <c r="J993" s="77" t="s">
        <v>477</v>
      </c>
      <c r="K993" s="77" t="s">
        <v>371</v>
      </c>
      <c r="L993" s="78">
        <v>202200141188</v>
      </c>
      <c r="M993" s="77">
        <v>4</v>
      </c>
      <c r="N993" s="35">
        <v>4</v>
      </c>
      <c r="O993" s="25" t="str">
        <f t="shared" si="19"/>
        <v>Aprobado</v>
      </c>
    </row>
    <row r="994" spans="3:15" ht="25.5" x14ac:dyDescent="0.25">
      <c r="C994" s="29">
        <v>972</v>
      </c>
      <c r="D994" s="76">
        <v>44792</v>
      </c>
      <c r="E994" s="58" t="s">
        <v>1832</v>
      </c>
      <c r="F994" s="77" t="s">
        <v>1833</v>
      </c>
      <c r="G994" s="77" t="s">
        <v>1834</v>
      </c>
      <c r="H994" s="77" t="s">
        <v>368</v>
      </c>
      <c r="I994" s="77" t="s">
        <v>407</v>
      </c>
      <c r="J994" s="77" t="s">
        <v>420</v>
      </c>
      <c r="K994" s="77" t="s">
        <v>371</v>
      </c>
      <c r="L994" s="78">
        <v>202100030761</v>
      </c>
      <c r="M994" s="77">
        <v>4</v>
      </c>
      <c r="N994" s="35">
        <v>4</v>
      </c>
      <c r="O994" s="25" t="str">
        <f t="shared" si="19"/>
        <v>Aprobado</v>
      </c>
    </row>
    <row r="995" spans="3:15" ht="25.5" x14ac:dyDescent="0.25">
      <c r="C995" s="26">
        <v>973</v>
      </c>
      <c r="D995" s="76">
        <v>44793</v>
      </c>
      <c r="E995" s="58" t="s">
        <v>1860</v>
      </c>
      <c r="F995" s="77" t="s">
        <v>1861</v>
      </c>
      <c r="G995" s="77" t="s">
        <v>3204</v>
      </c>
      <c r="H995" s="77" t="s">
        <v>368</v>
      </c>
      <c r="I995" s="77" t="s">
        <v>1863</v>
      </c>
      <c r="J995" s="77" t="s">
        <v>1864</v>
      </c>
      <c r="K995" s="77" t="s">
        <v>371</v>
      </c>
      <c r="L995" s="78">
        <v>202200141216</v>
      </c>
      <c r="M995" s="77">
        <v>5</v>
      </c>
      <c r="N995" s="35">
        <v>5</v>
      </c>
      <c r="O995" s="25" t="str">
        <f t="shared" si="19"/>
        <v>Aprobado</v>
      </c>
    </row>
    <row r="996" spans="3:15" ht="30" x14ac:dyDescent="0.25">
      <c r="C996" s="29">
        <v>974</v>
      </c>
      <c r="D996" s="76">
        <v>44793</v>
      </c>
      <c r="E996" s="58" t="s">
        <v>1865</v>
      </c>
      <c r="F996" s="77" t="s">
        <v>1866</v>
      </c>
      <c r="G996" s="77" t="s">
        <v>3205</v>
      </c>
      <c r="H996" s="77" t="s">
        <v>368</v>
      </c>
      <c r="I996" s="77" t="s">
        <v>1863</v>
      </c>
      <c r="J996" s="77" t="s">
        <v>1864</v>
      </c>
      <c r="K996" s="77" t="s">
        <v>371</v>
      </c>
      <c r="L996" s="78">
        <v>202200141208</v>
      </c>
      <c r="M996" s="77">
        <v>3</v>
      </c>
      <c r="N996" s="35">
        <v>3</v>
      </c>
      <c r="O996" s="25" t="str">
        <f t="shared" si="19"/>
        <v>Aprobado</v>
      </c>
    </row>
    <row r="997" spans="3:15" ht="25.5" x14ac:dyDescent="0.25">
      <c r="C997" s="26">
        <v>975</v>
      </c>
      <c r="D997" s="76">
        <v>44793</v>
      </c>
      <c r="E997" s="58" t="s">
        <v>1868</v>
      </c>
      <c r="F997" s="77" t="s">
        <v>1869</v>
      </c>
      <c r="G997" s="77" t="s">
        <v>3206</v>
      </c>
      <c r="H997" s="77" t="s">
        <v>368</v>
      </c>
      <c r="I997" s="77" t="s">
        <v>1863</v>
      </c>
      <c r="J997" s="77" t="s">
        <v>1864</v>
      </c>
      <c r="K997" s="77" t="s">
        <v>371</v>
      </c>
      <c r="L997" s="78">
        <v>202200141197</v>
      </c>
      <c r="M997" s="77">
        <v>4</v>
      </c>
      <c r="N997" s="35">
        <v>4</v>
      </c>
      <c r="O997" s="25" t="str">
        <f t="shared" si="19"/>
        <v>Aprobado</v>
      </c>
    </row>
    <row r="998" spans="3:15" x14ac:dyDescent="0.25">
      <c r="C998" s="29">
        <v>976</v>
      </c>
      <c r="D998" s="79">
        <v>44835</v>
      </c>
      <c r="E998" s="80" t="s">
        <v>3207</v>
      </c>
      <c r="F998" s="81" t="s">
        <v>3208</v>
      </c>
      <c r="G998" s="81" t="s">
        <v>3209</v>
      </c>
      <c r="H998" s="81" t="s">
        <v>368</v>
      </c>
      <c r="I998" s="81" t="s">
        <v>3210</v>
      </c>
      <c r="J998" s="81" t="s">
        <v>3211</v>
      </c>
      <c r="K998" s="81" t="s">
        <v>371</v>
      </c>
      <c r="L998" s="82">
        <v>202200173880</v>
      </c>
      <c r="M998" s="81">
        <v>3</v>
      </c>
      <c r="N998" s="67">
        <v>3</v>
      </c>
      <c r="O998" s="59" t="str">
        <f t="shared" si="19"/>
        <v>Aprobado</v>
      </c>
    </row>
  </sheetData>
  <dataValidations disablePrompts="1" count="3">
    <dataValidation type="list" allowBlank="1" showInputMessage="1" showErrorMessage="1" promptTitle="Atención!" prompt="Ingresar valores que ofrece la lista desplegable." sqref="I127" xr:uid="{B53084FA-0D0A-46C3-B573-4EF7C099EC31}">
      <formula1>INDIRECT($A$30)</formula1>
    </dataValidation>
    <dataValidation type="list" allowBlank="1" showInputMessage="1" showErrorMessage="1" promptTitle="Atención!" prompt="Ingresar valores que ofrece la lista desplegable." sqref="I24" xr:uid="{EC7E0560-00A5-49BA-B224-92BFA3EF22C0}">
      <formula1>INDIRECT(#REF!)</formula1>
    </dataValidation>
    <dataValidation type="list" allowBlank="1" showInputMessage="1" showErrorMessage="1" promptTitle="IMPORTANTE" prompt="Debe haber registrado el campo anterior para mostrar la lista desplegable." sqref="K128:K129" xr:uid="{F1E211B6-98DE-4790-BABF-E916B56AD0C7}">
      <formula1>INDIRECT(L127)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H4ZUARPRAJFR-101-298</_dlc_DocId>
    <_dlc_DocIdUrl xmlns="c9af1732-5c4a-47a8-8a40-65a3d58cbfeb">
      <Url>http://portal/seccion/centro_documental/hidrocarburos/_layouts/15/DocIdRedir.aspx?ID=H4ZUARPRAJFR-101-298</Url>
      <Description>H4ZUARPRAJFR-101-298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64A731-5F9C-466B-8B3E-772FFCE4EFE2}"/>
</file>

<file path=customXml/itemProps2.xml><?xml version="1.0" encoding="utf-8"?>
<ds:datastoreItem xmlns:ds="http://schemas.openxmlformats.org/officeDocument/2006/customXml" ds:itemID="{092037AF-AB1A-4D7D-93FF-C2BE7DB35758}"/>
</file>

<file path=customXml/itemProps3.xml><?xml version="1.0" encoding="utf-8"?>
<ds:datastoreItem xmlns:ds="http://schemas.openxmlformats.org/officeDocument/2006/customXml" ds:itemID="{2264F6B5-DFF4-46C1-A6C6-B3381EE3D615}"/>
</file>

<file path=customXml/itemProps4.xml><?xml version="1.0" encoding="utf-8"?>
<ds:datastoreItem xmlns:ds="http://schemas.openxmlformats.org/officeDocument/2006/customXml" ds:itemID="{9C97103E-C209-4BA0-95D9-9EE6E757B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Elias Tabara Yzaguirre</dc:creator>
  <cp:keywords/>
  <dc:description/>
  <cp:lastModifiedBy>Javier Elias Tabara Yzaguirre</cp:lastModifiedBy>
  <cp:revision/>
  <dcterms:created xsi:type="dcterms:W3CDTF">2023-04-27T21:08:10Z</dcterms:created>
  <dcterms:modified xsi:type="dcterms:W3CDTF">2023-05-05T20:57:46Z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adb28365-a4f0-41b6-9ab6-7bf16090c7b1</vt:lpwstr>
  </property>
</Properties>
</file>