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SINERGMIN\2. Trabajo Remoto\3. Desarrollo de Actividades\2. Control Metrológico\1. Publicación de Resultados\2. 2023\4. IV Trimestre\"/>
    </mc:Choice>
  </mc:AlternateContent>
  <xr:revisionPtr revIDLastSave="0" documentId="13_ncr:1_{7F8874E7-AB06-4291-AEA7-68883B785E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DOS CONTROL METROLOGICO" sheetId="1" r:id="rId1"/>
  </sheets>
  <definedNames>
    <definedName name="_xlnm._FilterDatabase" localSheetId="0" hidden="1">'RESULTADOS CONTROL METROLOGICO'!$A$22:$L$489</definedName>
    <definedName name="_Hlk98859989" localSheetId="0">'RESULTADOS CONTROL METROLOGICO'!$A$22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 s="1"/>
  <c r="G11" i="1"/>
  <c r="G10" i="1" s="1"/>
</calcChain>
</file>

<file path=xl/sharedStrings.xml><?xml version="1.0" encoding="utf-8"?>
<sst xmlns="http://schemas.openxmlformats.org/spreadsheetml/2006/main" count="3757" uniqueCount="2075">
  <si>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</si>
  <si>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</si>
  <si>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</si>
  <si>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N°</t>
  </si>
  <si>
    <t>Fecha de fiscalización</t>
  </si>
  <si>
    <t>Razón Social</t>
  </si>
  <si>
    <t>N° Registro Hidrocarburos</t>
  </si>
  <si>
    <t>Dirección</t>
  </si>
  <si>
    <t>Departamento</t>
  </si>
  <si>
    <t>Provincia</t>
  </si>
  <si>
    <t>Distrito</t>
  </si>
  <si>
    <t>Tipo de agente</t>
  </si>
  <si>
    <t>N° Expediente</t>
  </si>
  <si>
    <t>Total mangueras fiscalizadas</t>
  </si>
  <si>
    <t>Total mangueras aprobadas</t>
  </si>
  <si>
    <t>AMAZONAS</t>
  </si>
  <si>
    <t>CUSCO</t>
  </si>
  <si>
    <t>ICA</t>
  </si>
  <si>
    <t>LIMA</t>
  </si>
  <si>
    <t>COMAS</t>
  </si>
  <si>
    <t>COESTI S.A.</t>
  </si>
  <si>
    <t>PUENTE PIEDRA</t>
  </si>
  <si>
    <t>REPSOL COMERCIAL S.A.C.</t>
  </si>
  <si>
    <t>SAN MIGUEL</t>
  </si>
  <si>
    <t>MADRE DE DIOS</t>
  </si>
  <si>
    <t>TAMBOPATA</t>
  </si>
  <si>
    <t>TACNA</t>
  </si>
  <si>
    <t>RESULTADOS DEL CONTROL METROLOGICO O CONTROL DE CANTIDAD DE COMBUSTIBLES COMERCIALIZADOS POR GRIFOS O ESTACIONES DE SERVICIO</t>
  </si>
  <si>
    <t>CALLAO</t>
  </si>
  <si>
    <t>INDEPENDENCIA</t>
  </si>
  <si>
    <t>TERPEL PERU S.A.C.</t>
  </si>
  <si>
    <t>HUARAL</t>
  </si>
  <si>
    <t>CARABAYLLO</t>
  </si>
  <si>
    <t>NAZCA</t>
  </si>
  <si>
    <t>LA VICTORIA</t>
  </si>
  <si>
    <t>CHORRILLOS</t>
  </si>
  <si>
    <t>% de Agentes que no cumplen</t>
  </si>
  <si>
    <t>% de Agentes que cumplen</t>
  </si>
  <si>
    <t>% de Mangueras desaprobadas</t>
  </si>
  <si>
    <t>% de mangueras aprobadas</t>
  </si>
  <si>
    <t>HUAURA</t>
  </si>
  <si>
    <t>VEGUETA</t>
  </si>
  <si>
    <t>VENTANILLA</t>
  </si>
  <si>
    <t>SAN MARTIN</t>
  </si>
  <si>
    <t>132037-056-080221</t>
  </si>
  <si>
    <t>LA LIBERTAD</t>
  </si>
  <si>
    <t>TRUJILLO</t>
  </si>
  <si>
    <t>HUANCHACO</t>
  </si>
  <si>
    <t>ASCOPE</t>
  </si>
  <si>
    <t>APURIMAC</t>
  </si>
  <si>
    <t>PALPA</t>
  </si>
  <si>
    <t>JUNIN</t>
  </si>
  <si>
    <t>HUANCAYO</t>
  </si>
  <si>
    <t>VICTOR LARCO HERRERA</t>
  </si>
  <si>
    <t>CARRETERA INDUSTRIAL A LAREDO CRUCE CON LA AV. SANTA ROSA URB. VILLA DE CONTADORES</t>
  </si>
  <si>
    <t>PROV. CONST. DEL CALLAO</t>
  </si>
  <si>
    <t>SHILCAYO GRIFO S.R.L.</t>
  </si>
  <si>
    <t>BAGUA</t>
  </si>
  <si>
    <t>COTABAMBAS</t>
  </si>
  <si>
    <t>CHALLHUAHUACHO</t>
  </si>
  <si>
    <t>VIPETROS S.A.C</t>
  </si>
  <si>
    <t>142652-050-220820</t>
  </si>
  <si>
    <t>AYACUCHO</t>
  </si>
  <si>
    <t>HUAMANGA</t>
  </si>
  <si>
    <t>OCROS</t>
  </si>
  <si>
    <t xml:space="preserve">COESTI S.A. </t>
  </si>
  <si>
    <t>39575-056-070721</t>
  </si>
  <si>
    <t>AV. PROLONGACION GRAU CUADRA N° 2</t>
  </si>
  <si>
    <t>PARCONA</t>
  </si>
  <si>
    <t>LA ESPERANZA S.A.</t>
  </si>
  <si>
    <t>18330-050-061222</t>
  </si>
  <si>
    <t>ESQ. DE CUTERVO Y GERONIMO DE CABRERA</t>
  </si>
  <si>
    <t>EMPRESA DE TRANSPORTES GALMU S.A.C.</t>
  </si>
  <si>
    <t>AV. HUANCAVELICA  1485</t>
  </si>
  <si>
    <t>EL TAMBO</t>
  </si>
  <si>
    <t>PANAMERICANA NORTE KM. 555</t>
  </si>
  <si>
    <t>MOCHE</t>
  </si>
  <si>
    <t>SERVICENTRO RAMIREZ S.A.C.</t>
  </si>
  <si>
    <t>CHICAMA</t>
  </si>
  <si>
    <t>LAREDO</t>
  </si>
  <si>
    <t>131420-050-310817</t>
  </si>
  <si>
    <t>AV. INCA GARCILAZO DE LA VEGA S/N MZ. 17 LOTE 28C SECTOR RAMON CASTILLA</t>
  </si>
  <si>
    <t>OTUZCO</t>
  </si>
  <si>
    <t>ESTACION DE SERVICIOS AVE FENIX S.A.</t>
  </si>
  <si>
    <t>ESTACION DE SERVICIOS SAN JOSE S.R.L.</t>
  </si>
  <si>
    <t>8872-056-130623</t>
  </si>
  <si>
    <t>AV. VICTOR LARCO HERRERA N° 509 SECTOR BUENOS AIRES</t>
  </si>
  <si>
    <t>CHICLAYO</t>
  </si>
  <si>
    <t>SAN JUAN DE LURIGANCHO</t>
  </si>
  <si>
    <t>REPSOL COMERCIAL SAC</t>
  </si>
  <si>
    <t>ALTA VIDDA GAS S.A.C.</t>
  </si>
  <si>
    <t>82985-107-110222</t>
  </si>
  <si>
    <t>EMPRESA GRUPO QUINTO S.A.</t>
  </si>
  <si>
    <t>6870-050-010722</t>
  </si>
  <si>
    <t>88439-107-150318</t>
  </si>
  <si>
    <t>CORPORACION GEAMAR S.A.C.</t>
  </si>
  <si>
    <t>18704-056-010222</t>
  </si>
  <si>
    <t>INVERSIONES BJL S.A.C.</t>
  </si>
  <si>
    <t>61014-056-300523</t>
  </si>
  <si>
    <t>SANTA ROSA</t>
  </si>
  <si>
    <t>PETRO SAN MARTIN S.A.C.</t>
  </si>
  <si>
    <t>18826-050-120522</t>
  </si>
  <si>
    <t>MAGDALENA DEL MAR</t>
  </si>
  <si>
    <t>HUACHO</t>
  </si>
  <si>
    <t>ESTACION DE SERVICIOS GRIFO MASTER S.R.L.</t>
  </si>
  <si>
    <t>CHANCAY</t>
  </si>
  <si>
    <t>BARRANCA</t>
  </si>
  <si>
    <t>ESTACION DE SERVICIOS SERVIKYA S.A.C.</t>
  </si>
  <si>
    <t>41292-056-020216</t>
  </si>
  <si>
    <t>INVERSIONES MARSUL E.I.R.L.</t>
  </si>
  <si>
    <t>17881-056-080722</t>
  </si>
  <si>
    <t>OYON</t>
  </si>
  <si>
    <t>GABINA HUAMAN TAMBOHUACSO</t>
  </si>
  <si>
    <t>92658-050-110820</t>
  </si>
  <si>
    <t>CARRETERA PTO.MALDONADO - IBERIA-IÑAPARI KM 60</t>
  </si>
  <si>
    <t>LAS PIEDRAS</t>
  </si>
  <si>
    <t>GRIFO ROMIL J &amp; R SOCIEDAD COMERCIAL DE RESPONSABILIDAD LIMITADA</t>
  </si>
  <si>
    <t>97521-050-291221</t>
  </si>
  <si>
    <t>FRACCION DE LA PARCELA N" 8, CENTRO POBLADO MENOR ALEGRIA, CARRETERA INTEROCEANICA KM 61</t>
  </si>
  <si>
    <t>MOQUEGUA</t>
  </si>
  <si>
    <t>MARISCAL NIETO</t>
  </si>
  <si>
    <t>INVERSIONES PAITITI S.R.L.</t>
  </si>
  <si>
    <t>AV. MARISCAL CACERES S/N</t>
  </si>
  <si>
    <t>ILO</t>
  </si>
  <si>
    <t>PUNO</t>
  </si>
  <si>
    <t>SAN ROMAN</t>
  </si>
  <si>
    <t>JULIACA</t>
  </si>
  <si>
    <t>DON ISAAC CORPORATION E.I.R.L.</t>
  </si>
  <si>
    <t>URUBAMBA</t>
  </si>
  <si>
    <t>CHINCHERO</t>
  </si>
  <si>
    <t>ESTACION DE SERVICIOS SAN JOSE ESPINAR-CUSCO SRL</t>
  </si>
  <si>
    <t>SERVICIOS GENERALES EL OVALO E.I.R.L.</t>
  </si>
  <si>
    <t xml:space="preserve">	102332-050-021117</t>
  </si>
  <si>
    <t>SUB LOTE EL EDEN A2 - SECTOR LA CURVA</t>
  </si>
  <si>
    <t>202300272833</t>
  </si>
  <si>
    <t>TAFUR TAFUR PERSY</t>
  </si>
  <si>
    <t xml:space="preserve">	165721-050-141222</t>
  </si>
  <si>
    <t>CARRETERA A CHICLAYO - RODRIGUEZ DE MENDOZA KM 407+080</t>
  </si>
  <si>
    <t>RODRIGUEZ DE MENDOZA</t>
  </si>
  <si>
    <t>MARISCAL BENAVIDES</t>
  </si>
  <si>
    <t>202300299363</t>
  </si>
  <si>
    <t>COMPAÑIA VIASA HERMANOS. S.R.L</t>
  </si>
  <si>
    <t xml:space="preserve">	9655-050-260520</t>
  </si>
  <si>
    <t>ESQ. AV. AEROPUERTO, AV. EJÉRCITO Y JR. HUAYABAMBA</t>
  </si>
  <si>
    <t>SAN NICOLAS</t>
  </si>
  <si>
    <t>202300299414</t>
  </si>
  <si>
    <t xml:space="preserve">	LIZARDO ZUMAETA JORGE</t>
  </si>
  <si>
    <t>63196-050-160520</t>
  </si>
  <si>
    <t>AV. JUAN PARDO DE MIGUEL N° 403</t>
  </si>
  <si>
    <t>202300299407</t>
  </si>
  <si>
    <t xml:space="preserve">	IRMA ELISEA MORI CHAVEZ</t>
  </si>
  <si>
    <t xml:space="preserve">	85248-050-250423</t>
  </si>
  <si>
    <t>AV. 28 DE JULIO S/N - CASERIO JUANDIL</t>
  </si>
  <si>
    <t>202300299389</t>
  </si>
  <si>
    <t>SERVICENTRO HUALLANCA S.R.L.</t>
  </si>
  <si>
    <t>32640-050-080719</t>
  </si>
  <si>
    <t>AV. AREQUIPA S/N</t>
  </si>
  <si>
    <t>ANCASH</t>
  </si>
  <si>
    <t>BOLOGNESI</t>
  </si>
  <si>
    <t>HUALLANCA</t>
  </si>
  <si>
    <t>202300280802</t>
  </si>
  <si>
    <t>COMERCIO CONSULTORIA Y EJECUCION ALFRI E.I.R.L.</t>
  </si>
  <si>
    <t>139658-050-201118</t>
  </si>
  <si>
    <t>CARRETERA MARCARA – VICOS, TUYU PARCELA B LOTE 10</t>
  </si>
  <si>
    <t>CARHUAZ</t>
  </si>
  <si>
    <t>MARCARA</t>
  </si>
  <si>
    <t>202300280763</t>
  </si>
  <si>
    <t>AERO GAS DEL NORTE S.A.C.</t>
  </si>
  <si>
    <t>7632-056-231019</t>
  </si>
  <si>
    <t>AV LUIS ORMEÑO N° 591</t>
  </si>
  <si>
    <t>CASMA</t>
  </si>
  <si>
    <t>ESTACION DE SERVICIOS CON GASOCENTRO DE GLP</t>
  </si>
  <si>
    <t>202300280840</t>
  </si>
  <si>
    <t>LK COMBUSTIBLES S.A.C.</t>
  </si>
  <si>
    <t>102209-050-200217</t>
  </si>
  <si>
    <t>CARRETERA PANAMERICANA NORTE KM 380+221.35 LOTES 1A Y B PREDIO EL CARMEN</t>
  </si>
  <si>
    <t>202300280765</t>
  </si>
  <si>
    <t>CORPORACION SAN ROQUE S.A.C.</t>
  </si>
  <si>
    <t>153756-050-260323</t>
  </si>
  <si>
    <t>SECTOR CH2 PARCELA 15 PAMPA EL ARENAL (CARRETERA PANAMERICANA NORTE CASMA - CHIMBOTE)</t>
  </si>
  <si>
    <t>202300280649</t>
  </si>
  <si>
    <t>ESTACION DE SERVICIOS PETRO WORLD S.A.C.</t>
  </si>
  <si>
    <t>138453-056-280820</t>
  </si>
  <si>
    <t>CARRETERA PANAMERICANA NORTE KM 380.5 - SECTOR TABON BAJO</t>
  </si>
  <si>
    <t>COMANDANTE NOEL</t>
  </si>
  <si>
    <t>202300280726</t>
  </si>
  <si>
    <t>SERVICENTRO CASMA S.A.C.</t>
  </si>
  <si>
    <t>131000-056-060917</t>
  </si>
  <si>
    <t>PANAMERICANA NORTE SECTOR CH-2 TABON BAJO PREDIO SAN ANDRES UUCC 01685</t>
  </si>
  <si>
    <t>202300280690</t>
  </si>
  <si>
    <t>NEGOCIOS GENERALES MARANATHA S.R.L.</t>
  </si>
  <si>
    <t>111100-050-160719</t>
  </si>
  <si>
    <t>CALLE SANTIAGO ANTUNEZ DE MAYOLO LOTIZACION LIMAC MZ C LOTES 03,04, 05 Y06</t>
  </si>
  <si>
    <t>YAUTAN</t>
  </si>
  <si>
    <t>202300280832</t>
  </si>
  <si>
    <t>GRIFO MARIA ROSA E.I.R.L.</t>
  </si>
  <si>
    <t>130498-050-281023</t>
  </si>
  <si>
    <t xml:space="preserve">CENTRO POBLADO MENOR DE CACHIPAMPA </t>
  </si>
  <si>
    <t>202300280658</t>
  </si>
  <si>
    <t>SERVICENTRO HUARAZ S.R.L. - SERVI S.R.L.</t>
  </si>
  <si>
    <t>7824-050-151121</t>
  </si>
  <si>
    <t>AV. AGUSTIN GAMARRA Nº 332</t>
  </si>
  <si>
    <t>HUARAZ</t>
  </si>
  <si>
    <t>202300280701</t>
  </si>
  <si>
    <t>ESTACION DE SERVICIOS SIERRA NEVADA EIRL</t>
  </si>
  <si>
    <t>124335-056-161116</t>
  </si>
  <si>
    <t>PREDIO KAKE PAMPA, U.C. 08347, VALLE CALLEJON DE HUAYLAS, SECTOR SAN NICOLAS</t>
  </si>
  <si>
    <t>202300280857</t>
  </si>
  <si>
    <t>ESTACIONES DE SERVICIO ORTIZ S.A.C.</t>
  </si>
  <si>
    <t>19838-050-050816</t>
  </si>
  <si>
    <t xml:space="preserve">CARRETERA HUARAZ - PATIVILCA N° 2541 (HUARAZ- TACLLAN)  </t>
  </si>
  <si>
    <t>202300280646</t>
  </si>
  <si>
    <t>ESTACION DE SERVICIOS NUEVO HORIZONTE S.R.L.</t>
  </si>
  <si>
    <t>132893-050-201117</t>
  </si>
  <si>
    <t>AV. CENTENARIO Nª 3582 BARRIO VICHAY</t>
  </si>
  <si>
    <t>202300280714</t>
  </si>
  <si>
    <t>GRIFOS MONTERREY S.C.R.L.</t>
  </si>
  <si>
    <t>9330-050-260618</t>
  </si>
  <si>
    <t>AV. CORDILLERA BLANCA KM 5.5</t>
  </si>
  <si>
    <t>202300280759</t>
  </si>
  <si>
    <t>TLT TRANSPORTES &amp; MINERIA S.A.C.</t>
  </si>
  <si>
    <t>149365-050-060320</t>
  </si>
  <si>
    <t>AV. CENTENARIO 1798 / PASAJE INDUSTRIAL - PARAJE CASCAPAMPA</t>
  </si>
  <si>
    <t>202300280816</t>
  </si>
  <si>
    <t>ARMANDA ENMA RAMOS AQUIÑO</t>
  </si>
  <si>
    <t>102049-050-201219</t>
  </si>
  <si>
    <t>AV. GABRIEL RAMOS S/N, CARRETERA HUARAZ-CASMA KM. 55.5</t>
  </si>
  <si>
    <t>PARIACOTO</t>
  </si>
  <si>
    <t>202300280719</t>
  </si>
  <si>
    <t>DE LA CRUZ BAZAN PAULINO</t>
  </si>
  <si>
    <t>140861-050-181123</t>
  </si>
  <si>
    <t>CENTRO POBLADO ULIA</t>
  </si>
  <si>
    <t>HUARI</t>
  </si>
  <si>
    <t>202300280762</t>
  </si>
  <si>
    <t>ESTACION DE SERVICIOS ARQUINIGO S.A.C.</t>
  </si>
  <si>
    <t>134633-050-210822</t>
  </si>
  <si>
    <t>AV. PRIMAVERA S/N CARRETERA POMACHACA-MASIN S/N UNIDAD CATASTRAL 8-2658960-51967, VALLE PUCHKA</t>
  </si>
  <si>
    <t>MASIN</t>
  </si>
  <si>
    <t>202300280712</t>
  </si>
  <si>
    <t>GRIFOS SHANGUITO E.I.R.L</t>
  </si>
  <si>
    <t>111120-050-290517</t>
  </si>
  <si>
    <t>AV. LA FLORIDA S/N VALLE PUCHCA SECTOR SAN MARCOS</t>
  </si>
  <si>
    <t>SAN MARCOS</t>
  </si>
  <si>
    <t>202300280717</t>
  </si>
  <si>
    <t>GRIFOS MONTERREY S.R.L.</t>
  </si>
  <si>
    <t>90446-050-261016</t>
  </si>
  <si>
    <t>CARRETERA CATAC-CHAVIN KM 67.4</t>
  </si>
  <si>
    <t>202300280629</t>
  </si>
  <si>
    <t>SERVICENTRO HUARMEY S.A.C.</t>
  </si>
  <si>
    <t>7108-056-070723</t>
  </si>
  <si>
    <t>CARRETERA PANAMERICANA NORTE KM. 294</t>
  </si>
  <si>
    <t>HUARMEY</t>
  </si>
  <si>
    <t>202300280667</t>
  </si>
  <si>
    <t>CORPORACION PERUANA DE INVERSIONES Y PRODUCCION S.A.</t>
  </si>
  <si>
    <t>96643-050-050816</t>
  </si>
  <si>
    <t>CARRETERA CENTRAL ESQUINA CON CALLE DANIEL VILLAR MZ. T, SUBLOTE 4A - YANACACHA</t>
  </si>
  <si>
    <t>HUAYLAS</t>
  </si>
  <si>
    <t>CARAZ</t>
  </si>
  <si>
    <t>202300280758</t>
  </si>
  <si>
    <t>DEOCHRYSO SOCIEDAD ANONIMA CERRADA</t>
  </si>
  <si>
    <t>140881-050-130423</t>
  </si>
  <si>
    <t>CARRETERA HUANDOVAL SECTOR I MZ. P1 PREDIO LLOCOVER</t>
  </si>
  <si>
    <t>PALLASCA</t>
  </si>
  <si>
    <t>CABANA</t>
  </si>
  <si>
    <t>202300280657</t>
  </si>
  <si>
    <t>MONTEALEGRE S.R.L.</t>
  </si>
  <si>
    <t>7830-050-010318</t>
  </si>
  <si>
    <t>AV. 31 DE MAYO N° 165</t>
  </si>
  <si>
    <t>RECUAY</t>
  </si>
  <si>
    <t>CATAC</t>
  </si>
  <si>
    <t>202300280775</t>
  </si>
  <si>
    <t>DINOGAS ESTACIONES Y SERVICIOS S.A.C.</t>
  </si>
  <si>
    <t>82100-056-250518</t>
  </si>
  <si>
    <t>AV. VICTOR RAUL HAYA DE LA TORRE N° 3780 AA. HH. MIRAFLORES ALTO</t>
  </si>
  <si>
    <t>SANTA</t>
  </si>
  <si>
    <t>CHIMBOTE</t>
  </si>
  <si>
    <t>202300280724</t>
  </si>
  <si>
    <t>FASTROL S.A.C.</t>
  </si>
  <si>
    <t>19842-050-060723</t>
  </si>
  <si>
    <t>PANAMERICANA NORTE KM. 421 LOS PINOS</t>
  </si>
  <si>
    <t>202300280760</t>
  </si>
  <si>
    <t>ESTACION DE SERVICIOS SEÑOR DE LA SOLEDAD S.R.L.</t>
  </si>
  <si>
    <t>7840-056-301023</t>
  </si>
  <si>
    <t>CARRETERA CAMBIO PUENTE (PROLONGACIÓN AVENIDA BUENOS AIRES) PARCELA N° 11013-A, PREDIO RUSTICO LA RINCONADA</t>
  </si>
  <si>
    <t>202300280766</t>
  </si>
  <si>
    <t>AGD ESTACIONES S.A.C.</t>
  </si>
  <si>
    <t>9602-056-050618</t>
  </si>
  <si>
    <t>AV. ENRIQUE MEIGGS N° 730 - P. J. FLORIDA BAJA</t>
  </si>
  <si>
    <t>202300280666</t>
  </si>
  <si>
    <t>ESTACION DE SERVICIOS EL POLO S.R.L.</t>
  </si>
  <si>
    <t>14372-050-080421</t>
  </si>
  <si>
    <t>AV. JOSE PARDO 1415, ESQUINA CON JR. UNION</t>
  </si>
  <si>
    <t>202300280655</t>
  </si>
  <si>
    <t>INVERSIONES SAMANCO S.A.C.</t>
  </si>
  <si>
    <t>136277-050-231023</t>
  </si>
  <si>
    <t>ANTIGUA PANAMERICANA MZ I2, LOTE 37 - COISHCO</t>
  </si>
  <si>
    <t>COISHCO</t>
  </si>
  <si>
    <t>202300280707</t>
  </si>
  <si>
    <t>COMERCIAL CARMENCITA S.R.L.</t>
  </si>
  <si>
    <t>8665-050-050916</t>
  </si>
  <si>
    <t>CARRETERA CHIMBOTE CHUQUICARA KM 79</t>
  </si>
  <si>
    <t>MACATE</t>
  </si>
  <si>
    <t>202300280773</t>
  </si>
  <si>
    <t>JUANA GLADYS LOPEZ DE MILLA</t>
  </si>
  <si>
    <t>35325-050-120423</t>
  </si>
  <si>
    <t>PARCELA 10250 D,E,F,  EL SOCORRO</t>
  </si>
  <si>
    <t>MORO</t>
  </si>
  <si>
    <t>202300280778</t>
  </si>
  <si>
    <t>SERVICENTRO SURINOR E.I.R.L.</t>
  </si>
  <si>
    <t>125639-056-160419</t>
  </si>
  <si>
    <t>SECTOR SAN JOSE DE LA PAMPA Y SUTE CENTRO POBLADO SAN JACINTO</t>
  </si>
  <si>
    <t>NEPEÑA</t>
  </si>
  <si>
    <t>202300280847</t>
  </si>
  <si>
    <t>GRANEL INDUSTRIAL S.A.C.</t>
  </si>
  <si>
    <t>62370-056-111123</t>
  </si>
  <si>
    <t>AV. PACIFICO MZ. I LT. 15 ESQUINA LOS PELICANOS</t>
  </si>
  <si>
    <t>NUEVO CHIMBOTE</t>
  </si>
  <si>
    <t>202300280668</t>
  </si>
  <si>
    <t>LUIS ERNESTO ALEJANDRO ARAUJO</t>
  </si>
  <si>
    <t>95448-050-120916</t>
  </si>
  <si>
    <t>PARCELA 15195 RINCONADA ALTA, CARRETERA SANTA – HUALLANCA (AV. VICTOR RAUL HAYA DE LA TORRE S/N - KM. 12.5)</t>
  </si>
  <si>
    <t>202300280696</t>
  </si>
  <si>
    <t>P &amp; A INVERSIONES SAN FERMIN E.I.R.L.</t>
  </si>
  <si>
    <t>16746-050-230623</t>
  </si>
  <si>
    <t>PANAMERICANA NORTE KM 441 - FUNDO SAN LUIS</t>
  </si>
  <si>
    <t>202300280761</t>
  </si>
  <si>
    <t>SIHUASINOS S.A.C.</t>
  </si>
  <si>
    <t>121947-050-270917</t>
  </si>
  <si>
    <t>CENTRO POBLADO DE SIHUAS MZ. H2 LT. 12 BARRIO PINGULLO</t>
  </si>
  <si>
    <t>SIHUAS</t>
  </si>
  <si>
    <t>202300280663</t>
  </si>
  <si>
    <t>MORALES REAL ROBERTO MEDARDO</t>
  </si>
  <si>
    <t>135944-050-240621</t>
  </si>
  <si>
    <t>CARRETERA CENTRAL MZ G LT 1 CENTRO POBLADO MANCOS</t>
  </si>
  <si>
    <t>YUNGAY</t>
  </si>
  <si>
    <t>MANCOS</t>
  </si>
  <si>
    <t>202300280764</t>
  </si>
  <si>
    <t>VEGA CERNA JULIA HILARIA</t>
  </si>
  <si>
    <t>62836-050-300621</t>
  </si>
  <si>
    <t>AV. INDEPENDENCIA S/N BARRIO SOCOS (ALTURA CARRETERA CENTRAL YUNGAY - POMABAMBA KM 80.2)</t>
  </si>
  <si>
    <t>YANAMA</t>
  </si>
  <si>
    <t>202300280777</t>
  </si>
  <si>
    <t xml:space="preserve">GRIFOS MONTERREY S.C.R.L. </t>
  </si>
  <si>
    <t>41519-056-260618</t>
  </si>
  <si>
    <t>CARRETERA CENTRAL HUARAZ - CARAZ S/N MZ.B LOTE 21 ZONA INDUSTRIAL</t>
  </si>
  <si>
    <t>202300280768</t>
  </si>
  <si>
    <t>URBINA GARCIA MARIA MONICA MILAGROS</t>
  </si>
  <si>
    <t>168350-050-130623</t>
  </si>
  <si>
    <t>SECTOR CARMEN ALTO S/N</t>
  </si>
  <si>
    <t>202300199713</t>
  </si>
  <si>
    <t>LIZUNDE CCOICCA JUAN ROQUE</t>
  </si>
  <si>
    <t>132404‐050‐150319</t>
  </si>
  <si>
    <t>AVENIDA LA CULTURA S/N</t>
  </si>
  <si>
    <t xml:space="preserve">ANDAHUAYLAS </t>
  </si>
  <si>
    <t>PACUCHA</t>
  </si>
  <si>
    <t>202300228792</t>
  </si>
  <si>
    <t>SERVICENTRO SAN JOSE E.I.R.LTDA.</t>
  </si>
  <si>
    <t>7870‐050‐050623</t>
  </si>
  <si>
    <t>AV. ELIAS N° 101</t>
  </si>
  <si>
    <t>ABANCAY</t>
  </si>
  <si>
    <t>202300225304</t>
  </si>
  <si>
    <t>97438-050-230923</t>
  </si>
  <si>
    <t>ASOCIACIÓN DE VIVIENDAS LOS ALAMOS S/N, SECTOR URAY CORRAL, AV. 18 DE NOVIEMBRE ESQUINA CON CALLE SANTA ROSA DE LIMA.</t>
  </si>
  <si>
    <t>202300261256</t>
  </si>
  <si>
    <t>PERUPETROLM MULTISERVICIOS SOCIEDAD ANONIMAC CERRADA - PERUPETROLM S.A.C.</t>
  </si>
  <si>
    <t>103639-050-160922</t>
  </si>
  <si>
    <t>INTERSECCION DE LA AV. LOS ALAMOS Y LA AV. 18 DE NOVIEMBRE ASOCIACION DE VIVIENDA LOS ALAMOS</t>
  </si>
  <si>
    <t>202300261237</t>
  </si>
  <si>
    <t>ESTACIÓN DE SEVICIOS YANDAL S.A.C.</t>
  </si>
  <si>
    <t>CARRETERA AYACUCHO - ANDAHUAYLAS KM. 123 +600.</t>
  </si>
  <si>
    <t>202300292913</t>
  </si>
  <si>
    <t>ESTACIÓN DE SEVICIOS PERIAVENTE S.A.C.</t>
  </si>
  <si>
    <t>146340-050-041023</t>
  </si>
  <si>
    <t>CARRETERA LLOCHEGUA - PERIAVENTE, C.P. PERIAVENTE ALTA</t>
  </si>
  <si>
    <t>HUANTA</t>
  </si>
  <si>
    <t>LLOCHEGUA</t>
  </si>
  <si>
    <t>202300270896</t>
  </si>
  <si>
    <t>ESTACIÓN DE SERVICIOS SEÑOR DE EXALTACIÓN S.A.C.</t>
  </si>
  <si>
    <t>97409-050-110123</t>
  </si>
  <si>
    <t>PROLONGACIÓN AV. SIVIA S/N</t>
  </si>
  <si>
    <t>202300270892</t>
  </si>
  <si>
    <t>ESTACIÓN DE SERVICIOS BORDA E.I.R.L.</t>
  </si>
  <si>
    <t>166186-050-090623</t>
  </si>
  <si>
    <t>PREDIO PERIAVENTE ALTA PARCELA N° PAL-35, REF: CARRETERA HACIA CHOYMACOTA</t>
  </si>
  <si>
    <t>202300270901</t>
  </si>
  <si>
    <t>VICENTE FLORES QUISPE</t>
  </si>
  <si>
    <t>97551-050-170823</t>
  </si>
  <si>
    <t>CIUDAD NUEVA LLOCHEGUA INTERSECCIÓN CALLE 4,5 Y 17 DE LA MZ 01.</t>
  </si>
  <si>
    <t>202300279582</t>
  </si>
  <si>
    <t>GRIFO CURQ S.R.L.</t>
  </si>
  <si>
    <t>99732-050-081123</t>
  </si>
  <si>
    <t>AV. MILTON CÓRDOVA MZ O, LOTE 1</t>
  </si>
  <si>
    <t>202300279586</t>
  </si>
  <si>
    <t>NEGOCIACIONES SHALOM S.R.L.</t>
  </si>
  <si>
    <t>84873-050-111119</t>
  </si>
  <si>
    <t>EQ. VÍA DE EVITAMIENTO CON AV. JAVIER PÉREZ DE CUÉLLAR MZ Q2 LOTE 14</t>
  </si>
  <si>
    <t>202300268598</t>
  </si>
  <si>
    <t>INVERSIONES KELMAIN S.A.C.</t>
  </si>
  <si>
    <t>163767-050-051022</t>
  </si>
  <si>
    <t>SECTOR YACUCUICA (REFERENCIA CARRETERA AYACUCHO - HUANTA KM 11)</t>
  </si>
  <si>
    <t>JESÚS NAZARENO</t>
  </si>
  <si>
    <t>202300268595</t>
  </si>
  <si>
    <t>SERVICENTRO SAN GREGORIO E.I.R.L.</t>
  </si>
  <si>
    <t>18391-050-110620</t>
  </si>
  <si>
    <t>AV. MATEO PUMACAHUA Nº 100 KM. 29</t>
  </si>
  <si>
    <t>202300257137</t>
  </si>
  <si>
    <t>SERVICIOS MULTIPLES CARMELITAS S.A.C.</t>
  </si>
  <si>
    <t>112199-050-280617</t>
  </si>
  <si>
    <t>URB. LLAYCHU MZ. N-1, LOTES 12, 13 Y 14</t>
  </si>
  <si>
    <t>PAUCARTAMBO</t>
  </si>
  <si>
    <t>202300266118</t>
  </si>
  <si>
    <t>ESTACION DE SERVICIO TRES CRUCES DE ORO E.I.R.L</t>
  </si>
  <si>
    <t>151766-050-090422</t>
  </si>
  <si>
    <t>TROCHA CARROZABLE PAUCARTAMBO KOSÑIPATA, PREDIO MANZANARES</t>
  </si>
  <si>
    <t>202300266124</t>
  </si>
  <si>
    <t>MARIO PELE MOSCOSO FLOREZ</t>
  </si>
  <si>
    <t>116538-050-280217</t>
  </si>
  <si>
    <t>CENTRO POBLADO DE PATRIA, AV. ANTONIO IWAKI S/N</t>
  </si>
  <si>
    <t>KOSÑIPATA</t>
  </si>
  <si>
    <t>202300267282</t>
  </si>
  <si>
    <t>ESTACION DE SERVICIO GALLITO DE LAS ROCAS EMPRESA INDIVIDUAL DE RESPONSABILIDAD LIMITADA</t>
  </si>
  <si>
    <t>159860-050-030222</t>
  </si>
  <si>
    <t>PREDIO SANTA ROSA MARURI, PARCELA 7 SECTOR PILLCOPATA</t>
  </si>
  <si>
    <t>202300267285</t>
  </si>
  <si>
    <t>ESTACION DE SERVICIOS MILENIO E.I.R.L.</t>
  </si>
  <si>
    <t>21187-050-260820</t>
  </si>
  <si>
    <t>VIA PAMPAMARCA - YANAOCA S/N</t>
  </si>
  <si>
    <t>CANAS</t>
  </si>
  <si>
    <t>PAMPAMARCA</t>
  </si>
  <si>
    <t>202300288821</t>
  </si>
  <si>
    <t>SERVICENTRO KINTO SOCIEDAD ANÓNIMA CERRADA</t>
  </si>
  <si>
    <t>165280-050-231122</t>
  </si>
  <si>
    <t>SECTOR DE ILLIHUANI PAMPA (CARRETERA INTEGRACION KANA)</t>
  </si>
  <si>
    <t>YANAOCA</t>
  </si>
  <si>
    <t>202300288824</t>
  </si>
  <si>
    <t>SUCESION ESCOBAR MERCADO JULIA</t>
  </si>
  <si>
    <t>18473-050-110323</t>
  </si>
  <si>
    <t>AV. EDGAR DE LA TORRE NRO. 498 (ESQ. AV. EDGAR DE LA TORRE CON FRANCISCA)</t>
  </si>
  <si>
    <t>LA CONVENCIÓN</t>
  </si>
  <si>
    <t>SANTA ANA</t>
  </si>
  <si>
    <t>202300315454</t>
  </si>
  <si>
    <t>ESTACION DE SERVICIOS GRAN PRIX S.A.C.</t>
  </si>
  <si>
    <t>131391-056-060623</t>
  </si>
  <si>
    <t>AV. LAS AMERICAS N° 1798</t>
  </si>
  <si>
    <t>PISCO</t>
  </si>
  <si>
    <t>SAN ANDRES</t>
  </si>
  <si>
    <t>202300275701</t>
  </si>
  <si>
    <t>ESTACION DE SERVICIOS CRUCE SAN JOAQUIN S.A.C.</t>
  </si>
  <si>
    <t>95522-056-230723</t>
  </si>
  <si>
    <t>CALLE MALECON LA VICTORIA N° 543 Y 544 ESQUINA CON PASAJE LA TINGUIÑA</t>
  </si>
  <si>
    <t>202300275713</t>
  </si>
  <si>
    <t>ESTACION Y SERVICIOS GENERALES VERA S.A.C.</t>
  </si>
  <si>
    <t>142381-050-090519</t>
  </si>
  <si>
    <t>NUEVA CARRETERA PANAMERICANA SUR KM. 210, SECTOR CAMACHO</t>
  </si>
  <si>
    <t>SAN CLEMENTE</t>
  </si>
  <si>
    <t>202300275723</t>
  </si>
  <si>
    <t>GRIFO SAN IGNACIO S.A.C.</t>
  </si>
  <si>
    <t>37463-050-121222</t>
  </si>
  <si>
    <t>CARRETERA PANAMERICANA SUR KM. 416.3 PARCELA 27 - FUNDO SAN JOSE</t>
  </si>
  <si>
    <t>EL INGENIO</t>
  </si>
  <si>
    <t>202300275732</t>
  </si>
  <si>
    <t>L C OPERADOR DE COMBUSTIBLE S.A.C.</t>
  </si>
  <si>
    <t>39877-056-080217</t>
  </si>
  <si>
    <t>CARRETERA PANAMERICANA SUR KM. 332</t>
  </si>
  <si>
    <t>SANTIAGO</t>
  </si>
  <si>
    <t>202300275751</t>
  </si>
  <si>
    <t>GRIFO SUBTANJALLA S.R.L.</t>
  </si>
  <si>
    <t>9557-056-190423</t>
  </si>
  <si>
    <t>CARRETERA PANAMERICANA SUR KM. 296</t>
  </si>
  <si>
    <t>SUBTANJALLA</t>
  </si>
  <si>
    <t>202300275762</t>
  </si>
  <si>
    <t>ESTACION DE SERVICIOS GRUPO A &amp; T PERU S.A.C.</t>
  </si>
  <si>
    <t>143159-056-051119</t>
  </si>
  <si>
    <t>CARRETERA PANAMERICANA SUR KM. 402</t>
  </si>
  <si>
    <t>LLIPATA</t>
  </si>
  <si>
    <t>202300275770</t>
  </si>
  <si>
    <t>INVERSIONES Y SERVICIOS GENERALES HENA SAC</t>
  </si>
  <si>
    <t>135710-056-210222</t>
  </si>
  <si>
    <t>CARRETERA LOS LIBERTADORES KM. 16, (PARAJE SANTA MARIA)</t>
  </si>
  <si>
    <t>202300275777</t>
  </si>
  <si>
    <t>ENERGIGAS S.A.C.</t>
  </si>
  <si>
    <t>114466-107-110320</t>
  </si>
  <si>
    <t>CARRETERA PANAMERICANA SUR KM 201</t>
  </si>
  <si>
    <t>CHINCHA</t>
  </si>
  <si>
    <t>CHINCHA BAJA</t>
  </si>
  <si>
    <t>202300275781</t>
  </si>
  <si>
    <t>GAS 777 SOCIEDAD ANONIMA CERRADA</t>
  </si>
  <si>
    <t>110805-056-080916</t>
  </si>
  <si>
    <t>PREDIO RUSTICO DENOMINADO POTRERO CHICO UCN 29343 Y UC 29344 SECTOR TATE</t>
  </si>
  <si>
    <t>TATE</t>
  </si>
  <si>
    <t>202300275785</t>
  </si>
  <si>
    <t>93538-106-060622</t>
  </si>
  <si>
    <t>CARRETERA PANAMERICANA SUR KM 446 SECTOR CURVE S/N</t>
  </si>
  <si>
    <t>EE.SS CON GNV</t>
  </si>
  <si>
    <t>202300275822</t>
  </si>
  <si>
    <t>SERVICENTRO LA FLORIDA S.A.C.</t>
  </si>
  <si>
    <t>14514-056-280823</t>
  </si>
  <si>
    <t>AV. ARENALES N° 123</t>
  </si>
  <si>
    <t>LOS AQUIJES</t>
  </si>
  <si>
    <t>202300275835</t>
  </si>
  <si>
    <t>GRUPO SANCHEZ S.A.C.</t>
  </si>
  <si>
    <t>39577-050-210815</t>
  </si>
  <si>
    <t>AV. MARISCAL BENAVIDES N° 630</t>
  </si>
  <si>
    <t>CHINCHA ALTA</t>
  </si>
  <si>
    <t>202300275848</t>
  </si>
  <si>
    <t>MANTARI MANTARI JANETE SOLAIDA</t>
  </si>
  <si>
    <t>82629-056-030718</t>
  </si>
  <si>
    <t xml:space="preserve">AV. JORGE CHAVEZ LOTE 05, ASOCIACION DE VIVIENDA LOS LIBERTADORES (CARRETERA A SAN JUAN BAUTISTA) </t>
  </si>
  <si>
    <t>SAN JUAN BAUTISTA</t>
  </si>
  <si>
    <t>202300275855</t>
  </si>
  <si>
    <t>LUIS ALBERTO DOMINGO SÁNCHEZ ACEVEDO</t>
  </si>
  <si>
    <t>6977-056-150223</t>
  </si>
  <si>
    <t xml:space="preserve">ESQUINA JR. GRAU Nº 640 Y PANAMERICANA SUR KM. 199 </t>
  </si>
  <si>
    <t>202300275859</t>
  </si>
  <si>
    <t>SERVICENTRO LAS AMERICAS  S.A.C.</t>
  </si>
  <si>
    <t>8707-056-050623</t>
  </si>
  <si>
    <t>AV. LAS AMERICAS KM. 7</t>
  </si>
  <si>
    <t>202300275862</t>
  </si>
  <si>
    <t>SUPER GRIFO CHINCHA SAC</t>
  </si>
  <si>
    <t>114077-056-200916</t>
  </si>
  <si>
    <t>CARRETERA PANAMERICANA SUR N° 764</t>
  </si>
  <si>
    <t>202300275867</t>
  </si>
  <si>
    <t>BEZIM GROUP E.I.R.L.</t>
  </si>
  <si>
    <t>114067-056-160222</t>
  </si>
  <si>
    <t>AV. GENARO MEDRANO ESQUINA CON CALLE ESPAÑA</t>
  </si>
  <si>
    <t>202300275877</t>
  </si>
  <si>
    <t xml:space="preserve">WARI SERVICE S.A.C. </t>
  </si>
  <si>
    <t>113723-056-121222</t>
  </si>
  <si>
    <t xml:space="preserve"> SECTOR SAN ISIDRO PARCELA 80, CARRETERA LOS LIBERTADORES KM 1.6</t>
  </si>
  <si>
    <t>202300275886</t>
  </si>
  <si>
    <t>VIRTUAL GAS S.A.C.</t>
  </si>
  <si>
    <t>137461-056-240322</t>
  </si>
  <si>
    <t>CARRETERA PANAMERICANA SUR KM 199</t>
  </si>
  <si>
    <t>202300275890</t>
  </si>
  <si>
    <t>MULTISERVICIOS JD VENUS S.R.L.</t>
  </si>
  <si>
    <t>129374-056-060418</t>
  </si>
  <si>
    <t>PREDIO BALDEON LOTE B1 SECTOR GARGANTO</t>
  </si>
  <si>
    <t>202300275896</t>
  </si>
  <si>
    <t>TERPEL PERU SAC</t>
  </si>
  <si>
    <t>6976-107-040321</t>
  </si>
  <si>
    <t>CARRETERA PANAMERICANA SUR KM 195.60</t>
  </si>
  <si>
    <t>SUNAMPE</t>
  </si>
  <si>
    <t>202300275903</t>
  </si>
  <si>
    <t>MULTISERVICIOS LA FLORIDA S.A.C.</t>
  </si>
  <si>
    <t>14516-056-180523</t>
  </si>
  <si>
    <t>PROLONGACION GRAU S/N CUADRA 09</t>
  </si>
  <si>
    <t>202300275908</t>
  </si>
  <si>
    <t>202300275913</t>
  </si>
  <si>
    <t>6841-056-091020</t>
  </si>
  <si>
    <t>CARRETERA PANAMERICANA SUR KM. 307</t>
  </si>
  <si>
    <t>202300275916</t>
  </si>
  <si>
    <t>SERVICENTRO SANTA ROSA EIRL</t>
  </si>
  <si>
    <t>120156-050-071221</t>
  </si>
  <si>
    <t>PP.JJ. TUPAC AMARU MZ. Q LOTE 03 - COMITE 5</t>
  </si>
  <si>
    <t>MARCONA</t>
  </si>
  <si>
    <t>202300275919</t>
  </si>
  <si>
    <t>ESTACION EL OVALO E.I.R.L.</t>
  </si>
  <si>
    <t>94176-107-060523</t>
  </si>
  <si>
    <t>AV FERNANDO LEON DE VIVERO S/N LOTE Nº 2 PREDIO MONTERRICO</t>
  </si>
  <si>
    <t>202300275922</t>
  </si>
  <si>
    <t>ESTACION DE SERVICIOS VIRGEN DE LAS NIEVES S.A.C.</t>
  </si>
  <si>
    <t>21145-050-180223</t>
  </si>
  <si>
    <t>AV. EL PARQUE Nº 701</t>
  </si>
  <si>
    <t>LA TINGUIÑA</t>
  </si>
  <si>
    <t>202300275925</t>
  </si>
  <si>
    <t xml:space="preserve">ESTACION DE SERVICIOS LEONOR S.A.C. </t>
  </si>
  <si>
    <t>96929-056-270812</t>
  </si>
  <si>
    <t xml:space="preserve">CARRETERA PANAMERICANA SUR KM 446 ESQ CON AV SIN NOMBRE SECTOR PANGARAVI BAJO </t>
  </si>
  <si>
    <t>VISTA ALEGRE</t>
  </si>
  <si>
    <t>202300275929</t>
  </si>
  <si>
    <t>ESTACION PACIFICO S.A.C.</t>
  </si>
  <si>
    <t>21468-050-230816</t>
  </si>
  <si>
    <t>CALLE LA MAR N° 308 - 326 ESQ. CALLE DOS DE MAYO</t>
  </si>
  <si>
    <t>202300275931</t>
  </si>
  <si>
    <t>CORPORACION UNO S.A.</t>
  </si>
  <si>
    <t>7076-056-151122</t>
  </si>
  <si>
    <t>AV. JORGE CHAVEZ - CDRA. 1 - CASERIO SAN MARTIN</t>
  </si>
  <si>
    <t>202300275933</t>
  </si>
  <si>
    <t>ESTACION CHINCHA S.A.C.</t>
  </si>
  <si>
    <t>62696-056-010917</t>
  </si>
  <si>
    <t>AV. CENTENARIO N° 502</t>
  </si>
  <si>
    <t>202300275936</t>
  </si>
  <si>
    <t>ESTACION DE COMBUSTIBLES EL SOL S.A.C.</t>
  </si>
  <si>
    <t>39576-056-170223</t>
  </si>
  <si>
    <t>ESQ. AV. SAN CARLOS S/N CON CALLE SUCRE</t>
  </si>
  <si>
    <t>202300275939</t>
  </si>
  <si>
    <t>6978-056-090619</t>
  </si>
  <si>
    <t>AV. O. BENAVIDES N° 711</t>
  </si>
  <si>
    <t>202300275940</t>
  </si>
  <si>
    <t>202300275944</t>
  </si>
  <si>
    <t>WILBER IGNACIO PALACIOS GAMARRA</t>
  </si>
  <si>
    <t>15406-050-090323</t>
  </si>
  <si>
    <t>CARRETERA MARGINAL SATIPO KM. 2.5</t>
  </si>
  <si>
    <t>SATIPO</t>
  </si>
  <si>
    <t>RIO NEGRO</t>
  </si>
  <si>
    <t>202300275953</t>
  </si>
  <si>
    <t>ESTACION DE SERVICIOS CHANCHAMAYO S.A.C.</t>
  </si>
  <si>
    <t>110340-050-110318</t>
  </si>
  <si>
    <t>CARRETERA MARGINAL KM 75 - CENTRO POBLADO LA FLORIDA</t>
  </si>
  <si>
    <t>CHANCHAMAYO</t>
  </si>
  <si>
    <t>PICHANAQUI</t>
  </si>
  <si>
    <t>202300275976</t>
  </si>
  <si>
    <t xml:space="preserve">INVERSIONES E INDUSTRIAS MIRFER S.A.C. </t>
  </si>
  <si>
    <t>14538-056-041021</t>
  </si>
  <si>
    <t>AV. FRANCISCO DE PAULA OTERO  N° 317</t>
  </si>
  <si>
    <t>TARMA</t>
  </si>
  <si>
    <t>202300275998</t>
  </si>
  <si>
    <t>INVERSIONES TACZA CONTRATISTAS GENERALES SOCIEDAD ANONIMA CERRADA</t>
  </si>
  <si>
    <t>106094-056-240623</t>
  </si>
  <si>
    <t>CARRETERA MARGINAL SATIPO  - MAZAMARI KM 3.0</t>
  </si>
  <si>
    <t>202300276005</t>
  </si>
  <si>
    <t>SERVICENTROS FYF SEÑOR DE MURUHUAY EMPRESA DE RESPONSABILIDAD LIMITADA</t>
  </si>
  <si>
    <t>14540-050-210723</t>
  </si>
  <si>
    <t>AV. MANUEL A. ODRIA N° 1650 CARRETERA CENTRAL</t>
  </si>
  <si>
    <t>202300276011</t>
  </si>
  <si>
    <t>ESPINOZA ARROYO DANIEL MOISES</t>
  </si>
  <si>
    <t>43393-050-280323</t>
  </si>
  <si>
    <t>AV. LA CULTURA (AV. SUR OESTE) N° 143</t>
  </si>
  <si>
    <t>MAZAMARI</t>
  </si>
  <si>
    <t>202300276015</t>
  </si>
  <si>
    <t>SANCHEZ INGARUCA ISABEL YOVANA</t>
  </si>
  <si>
    <t>9170-056-100823</t>
  </si>
  <si>
    <t>AV. FRAY JERONIMO JIMENEZ N°219 - URB. SAN CARLOS</t>
  </si>
  <si>
    <t>202300276030</t>
  </si>
  <si>
    <t>PALACIOS GAMARRA WILBER IGNACIO</t>
  </si>
  <si>
    <t>105857-050-130323</t>
  </si>
  <si>
    <t>AV. DEL PANGOA N° 395- MZ. 22, LOTES 9 Y 10</t>
  </si>
  <si>
    <t>202300276035</t>
  </si>
  <si>
    <t>ESTACION DE SERVICIOS SEÑOR DE MURUHUAY E.I.R.L.</t>
  </si>
  <si>
    <t>19896-056-110523</t>
  </si>
  <si>
    <t>AV. FRAY JERONIMO JIMENEZ Nº 1561</t>
  </si>
  <si>
    <t>202300276057</t>
  </si>
  <si>
    <t xml:space="preserve">ESTACION DE SERVICIOS LA FLORIDA SOCIEDAD ANONIMA CERRADA </t>
  </si>
  <si>
    <t>87590-056-280823</t>
  </si>
  <si>
    <t>CARRETERA MARGINAL KM. 74, C.P. LA FLORIDA, SECTOR KIMIRIKI - AGUA DULCE, PRIMERA ETAPA</t>
  </si>
  <si>
    <t>202300276072</t>
  </si>
  <si>
    <t>VICTOR RAUL LOPEZ CIFUENTES</t>
  </si>
  <si>
    <t>19905-050-030517</t>
  </si>
  <si>
    <t>AV. DANIEL ALCIDES CARRION 1896. ESQ. CON AV. CATALINA HUANCA</t>
  </si>
  <si>
    <t>202300276079</t>
  </si>
  <si>
    <t>SERVICENTRO BELLAVISTA EMPRESA INDIVIDUAL DE RESPONSABILIDAD LIMITADA</t>
  </si>
  <si>
    <t>127580-050-090523</t>
  </si>
  <si>
    <t>CARRETERA SATIPO-CONCEPCION, SECTOR COVIRIALI-RICARDO PALMA I ETAPA</t>
  </si>
  <si>
    <t>COVIRIALI</t>
  </si>
  <si>
    <t>202300276317</t>
  </si>
  <si>
    <t>COMBUSTIBLES S&amp;C MOLINA S.A.C.</t>
  </si>
  <si>
    <t>132301-056-260718</t>
  </si>
  <si>
    <t>AV. REAL S/N Y  AV. 28 DE JULIO</t>
  </si>
  <si>
    <t>HUAYUCACHI</t>
  </si>
  <si>
    <t>202300276322</t>
  </si>
  <si>
    <t>PETRO GAS TORRES E.I.R.L.</t>
  </si>
  <si>
    <t>21059-050-210721</t>
  </si>
  <si>
    <t>CARRETERA MARGINAL  KM. 3.5 - SECTOR RIO ALBERTA</t>
  </si>
  <si>
    <t>202300276338</t>
  </si>
  <si>
    <t>PETROGAS HOLDING S.A.C.</t>
  </si>
  <si>
    <t>17912-056-110118</t>
  </si>
  <si>
    <t>CALLE REAL Nº 1305</t>
  </si>
  <si>
    <t>CHILCA</t>
  </si>
  <si>
    <t>202300276341</t>
  </si>
  <si>
    <t>8681-050-170914</t>
  </si>
  <si>
    <t>AV. UNION Y JR. CUSCO</t>
  </si>
  <si>
    <t>CARHUAMAYO</t>
  </si>
  <si>
    <t>202300276355</t>
  </si>
  <si>
    <t>NEGOCIACIONES KIVINAKI S.A.C.</t>
  </si>
  <si>
    <t>64242-056-190923</t>
  </si>
  <si>
    <t>CARRETERA MARGINAL KM. 56, CENTRO POBLADO MENOR SAN FERNANDO DE KIVINAKI</t>
  </si>
  <si>
    <t>PERENE</t>
  </si>
  <si>
    <t>202300276363</t>
  </si>
  <si>
    <t>ESTACION DE SERVICIOS MAZAMARI EMPRESA INDIVIDUAL DE RESPONSABILIDAD LIMITADA</t>
  </si>
  <si>
    <t>159688-056-140323</t>
  </si>
  <si>
    <t>CARRETERA MARGINAL PUERTO OCOPA KM 23+660</t>
  </si>
  <si>
    <t>202300276392</t>
  </si>
  <si>
    <t>MULTISERVICIOS SEÑOR DE LOS MILAGROS S.R.L.</t>
  </si>
  <si>
    <t>111707-056-200423</t>
  </si>
  <si>
    <t>AV. ALAMEDA MARGINAL SUR N° 2513</t>
  </si>
  <si>
    <t>202300276418</t>
  </si>
  <si>
    <t>BONIEVE HUAMAN DINA MARCELA</t>
  </si>
  <si>
    <t>159746-050-201221</t>
  </si>
  <si>
    <t>INTERSECCION DE LA AV. PRIMAVERA CON LA AV. A. BOTTO BERNALES S/N</t>
  </si>
  <si>
    <t>202300276440</t>
  </si>
  <si>
    <t>ESTACIÓN DE SERVICIOS MANTARO E.I.R.L.</t>
  </si>
  <si>
    <t>135999-056-140923</t>
  </si>
  <si>
    <t>CALLE REAL S/N BARRIO CHACLAS</t>
  </si>
  <si>
    <t>SAPALLANGA</t>
  </si>
  <si>
    <t>202300276457</t>
  </si>
  <si>
    <t>INVERSIONES PETROLUZ S.A.C.</t>
  </si>
  <si>
    <t>108444-050-210423</t>
  </si>
  <si>
    <t>CARRETERA MARGINAL KM. 43 SECTOR PUENTE PUCHARINI</t>
  </si>
  <si>
    <t>202300276474</t>
  </si>
  <si>
    <t>JAVIER ROBERTO TORRES CANTURIN</t>
  </si>
  <si>
    <t>99256-050-220523</t>
  </si>
  <si>
    <t>CARRETERA MARGINAL S/N PANGOA-CUBANTIAS- SECTOR KIATARI-PAMPA TIGRE, VILLA MARIA II ETAPA</t>
  </si>
  <si>
    <t>PANGOA</t>
  </si>
  <si>
    <t>202300276642</t>
  </si>
  <si>
    <t>ESTACION DE SERVICIOS MAX E.I.R.L.</t>
  </si>
  <si>
    <t>96095-056-130923</t>
  </si>
  <si>
    <t>CARRETERA MARGINAL KM 69 ASOC. PEQUEÑOS PRODUCTORES LA LIBERTAD FUNDO SANGANI</t>
  </si>
  <si>
    <t>202300276694</t>
  </si>
  <si>
    <t>COMBUSTIBLES BUENOS AIRES EMPRESA INDIVIDUAL DE RESPONSABILIDAD LIMITADA</t>
  </si>
  <si>
    <t>149481-056-161122</t>
  </si>
  <si>
    <t>AV. PANGOA S/N ASOCIACION DE VIVIENDA BUENOS AIRES</t>
  </si>
  <si>
    <t>202300276700</t>
  </si>
  <si>
    <t>ESTACION DE SERVICIOS PETROGAS PANGOA EMPRESA INDIVIDUAL DE RESPONSABILIDAD LIMITADA</t>
  </si>
  <si>
    <t>158510-056-080523</t>
  </si>
  <si>
    <t>CARRETERA MARGINAL PANGOA - MAZAMARI S/N C.P. CHAVINI</t>
  </si>
  <si>
    <t>202300276727</t>
  </si>
  <si>
    <t>PETROLNASCA S.R.L.</t>
  </si>
  <si>
    <t>102051-056-070723</t>
  </si>
  <si>
    <t xml:space="preserve">AV. LOS CAFETALEROS N° 137 H.U. COMANDANTE VALENTIN ALVAREZ </t>
  </si>
  <si>
    <t>202300306235</t>
  </si>
  <si>
    <t>NEGOCIACIONES SAN JUANITO S.A.C.</t>
  </si>
  <si>
    <t>19911-050-250923</t>
  </si>
  <si>
    <t>CARRETRA CENTRAL KM. 81 - SECTOR MAQUINHUAYO</t>
  </si>
  <si>
    <t>JAUJA</t>
  </si>
  <si>
    <t>ATAURA</t>
  </si>
  <si>
    <t>202300275943</t>
  </si>
  <si>
    <t>ACOSTA SANTIVAÑEZ OSCAR GILBERTO</t>
  </si>
  <si>
    <t>82247-056-150922</t>
  </si>
  <si>
    <t>CARRETERA CENTRAL KM. 16. BARRIO DOS DE MAYO</t>
  </si>
  <si>
    <t>SAN JERONIMO DE TUNAN</t>
  </si>
  <si>
    <t>202300275973</t>
  </si>
  <si>
    <t>FLORES COMBUSTIBLES S.A.C.</t>
  </si>
  <si>
    <t>19906-056-041120</t>
  </si>
  <si>
    <t>AV. HEROES DE LA BREÑA N°460  C.P. HUAMANMARCA</t>
  </si>
  <si>
    <t>202300275979</t>
  </si>
  <si>
    <t>GRIFO CUNAS S.A.C.</t>
  </si>
  <si>
    <t>9317-056-091120</t>
  </si>
  <si>
    <t>AV. 24 DE JUNIO NRO. 285</t>
  </si>
  <si>
    <t>CHUPACA</t>
  </si>
  <si>
    <t>202300275984</t>
  </si>
  <si>
    <t>GLOBALCORP EMPRESA INDIVIDUAL DE RESPONSABILIDAD LIMITADA</t>
  </si>
  <si>
    <t>21755-050-260423</t>
  </si>
  <si>
    <t>AV. CORONEL PARRA N° 2190</t>
  </si>
  <si>
    <t>PILCOMAYO</t>
  </si>
  <si>
    <t>202300275990</t>
  </si>
  <si>
    <t>MOVILGAS S.R.L.</t>
  </si>
  <si>
    <t>18180-056-140220</t>
  </si>
  <si>
    <t xml:space="preserve">ESQUINA PROLONGACION JULIO SUMAR Y JR. SANTA ISABEL N° 2100 </t>
  </si>
  <si>
    <t>202300276012</t>
  </si>
  <si>
    <t>ESTACION DE SERVICIOS SANTA TERESA DE JESUS S.A.C.</t>
  </si>
  <si>
    <t>34604-056-120517</t>
  </si>
  <si>
    <t>CARRETERA CENTRAL N° 538</t>
  </si>
  <si>
    <t>SAUSA</t>
  </si>
  <si>
    <t>202300276019</t>
  </si>
  <si>
    <t>GASOLINERA DEL CENTRO S.A.C.</t>
  </si>
  <si>
    <t>125289-056-110923</t>
  </si>
  <si>
    <t>CARRETERA CENTRAL KM 158 - SAN MIGUEL DE PACHACHACA</t>
  </si>
  <si>
    <t>YAULI</t>
  </si>
  <si>
    <t>202300276022</t>
  </si>
  <si>
    <t>149953-050-120720</t>
  </si>
  <si>
    <t>AV. AREVALO N° 1091</t>
  </si>
  <si>
    <t>SANTA ROSA DE SACCO</t>
  </si>
  <si>
    <t>202300276041</t>
  </si>
  <si>
    <t>COESTI S.A</t>
  </si>
  <si>
    <t>19916-056-220317</t>
  </si>
  <si>
    <t>AV. MIGUEL GRAU CDRA. 1</t>
  </si>
  <si>
    <t>202300276045</t>
  </si>
  <si>
    <t>ESTACIÓN DE SERVICIOS S.I. S.A.C.</t>
  </si>
  <si>
    <t>8915-056-170915</t>
  </si>
  <si>
    <t>AV. MARISCAL CASTILLA Nº 4788</t>
  </si>
  <si>
    <t>202300276053</t>
  </si>
  <si>
    <t>EDUCAVANZA IZZUI EMPRESA INDIVIDUAL DE RESPONSABILIDAD LIMITADA</t>
  </si>
  <si>
    <t>123549-056-161222</t>
  </si>
  <si>
    <t>PROLONGACION AREQUIPA N°2750 Y 2760</t>
  </si>
  <si>
    <t>202300276068</t>
  </si>
  <si>
    <t>19899-056-061020</t>
  </si>
  <si>
    <t>ESQUINA CARRETERA CENTRAL MARGEN IZQUIERDA KM. 21 CON AV. 8 DE DICIEMBRE</t>
  </si>
  <si>
    <t>CONCEPCION</t>
  </si>
  <si>
    <t>202300276077</t>
  </si>
  <si>
    <t>CORPORACIÓN RIO BRANCO S.A.</t>
  </si>
  <si>
    <t>7321-107-280920</t>
  </si>
  <si>
    <t xml:space="preserve">AV. CORONEL PARRA N° 270-280 </t>
  </si>
  <si>
    <t>202300276084</t>
  </si>
  <si>
    <t>ROSA RUFINA SANCHEZ YUPANQUI</t>
  </si>
  <si>
    <t>19912-056-240716</t>
  </si>
  <si>
    <t>AV. TARMA Nº 762 INTERSECCION CON JR. SALAVERRY</t>
  </si>
  <si>
    <t>202300276314</t>
  </si>
  <si>
    <t>ISRAEL CHUQUILLANQUI ALIAGA</t>
  </si>
  <si>
    <t>109859-056-210823</t>
  </si>
  <si>
    <t>AV. CIRCUNVALACION N° 1412</t>
  </si>
  <si>
    <t>202300276331</t>
  </si>
  <si>
    <t>ESTACION Y GASOCENTRO KATXIM S.A.C.</t>
  </si>
  <si>
    <t>64009-056-230523</t>
  </si>
  <si>
    <t>AV. ORIENTE N° 248</t>
  </si>
  <si>
    <t>202300276344</t>
  </si>
  <si>
    <t>GRIFO ROBLES S.A.C.</t>
  </si>
  <si>
    <t>135234-056-270318</t>
  </si>
  <si>
    <t>AV. LAS AMERICAS S/N</t>
  </si>
  <si>
    <t>202300276371</t>
  </si>
  <si>
    <t>ESTACION DE SERVICIOS FABIOLITA S.A.C.</t>
  </si>
  <si>
    <t>110760-056-280519</t>
  </si>
  <si>
    <t>AV. ANDRES RAZURI Nª 690 Y VIA DE EVITAMIENTO S/N - BARRIO SAN ANTONIO</t>
  </si>
  <si>
    <t>202300276382</t>
  </si>
  <si>
    <t>SERVICENTRO ROBLES EMPRESA INDIVIDUAL DE RESPONSABILIDAD LIMITADA</t>
  </si>
  <si>
    <t>166411-056-060323</t>
  </si>
  <si>
    <t>AV. CORONEL PARRA N° 1239</t>
  </si>
  <si>
    <t>202300276405</t>
  </si>
  <si>
    <t>18592-056-120116</t>
  </si>
  <si>
    <t>AV. MARISCAL CASTILLA Nº 1810 ESQUINA JR. AGUIRRE MORALES</t>
  </si>
  <si>
    <t>202300276412</t>
  </si>
  <si>
    <t>19902-050-130623</t>
  </si>
  <si>
    <t>202300276433</t>
  </si>
  <si>
    <t>CONCSER JUNIN S.A.C.</t>
  </si>
  <si>
    <t>125187-050-130423</t>
  </si>
  <si>
    <t>JR. BRUNO TERREROS S/N</t>
  </si>
  <si>
    <t>202300276449</t>
  </si>
  <si>
    <t>92106-056-101219</t>
  </si>
  <si>
    <t xml:space="preserve">AV. JOSE CARLOS MARIATEGUI N° 600 </t>
  </si>
  <si>
    <t>202300276463</t>
  </si>
  <si>
    <t>INBAFE S.A.C.</t>
  </si>
  <si>
    <t>104536-056-191219</t>
  </si>
  <si>
    <t>INTERSECCION DEL JR. MARIA MIRANDA Y JR. SANTOS BRAVO</t>
  </si>
  <si>
    <t>202300276483</t>
  </si>
  <si>
    <t>NELBER LUIS QUISPE OLLERO</t>
  </si>
  <si>
    <t>16753-050-060623</t>
  </si>
  <si>
    <t>AV. MARISCAL CACERES N° 528</t>
  </si>
  <si>
    <t>202300276508</t>
  </si>
  <si>
    <t>ESTACIÓN DE SERVICIOS L&amp;L S.A.</t>
  </si>
  <si>
    <t>133397-056-221018</t>
  </si>
  <si>
    <t>AV. PROGRESO N° 687</t>
  </si>
  <si>
    <t>202300276560</t>
  </si>
  <si>
    <t>NAJAH GROUP S.A.C.</t>
  </si>
  <si>
    <t>8353-050-260918</t>
  </si>
  <si>
    <t>CARRETERA CENTRAL KM. 6.5 BARRIO BELLAVISTA</t>
  </si>
  <si>
    <t>SAN AGUSTIN</t>
  </si>
  <si>
    <t>202300276654</t>
  </si>
  <si>
    <t>ESTACION DE SERVICIOS SURI S.R.L.</t>
  </si>
  <si>
    <t>125092-056-070918</t>
  </si>
  <si>
    <t>AV.ORIENTE S/N</t>
  </si>
  <si>
    <t>202300276687</t>
  </si>
  <si>
    <t>PETROENERGIAS EL ROI S.A.C.</t>
  </si>
  <si>
    <t>122065-056-070819</t>
  </si>
  <si>
    <t>AV. FERROCARRIL N° 2802</t>
  </si>
  <si>
    <t>202300276705</t>
  </si>
  <si>
    <t>GASOLINERA DON ARMANDO S.A.C.</t>
  </si>
  <si>
    <t>18400-050-230223</t>
  </si>
  <si>
    <t>MZ 14 LOTE 03 URB. 8 DE SETIEMBRE</t>
  </si>
  <si>
    <t>CASA GRANDE</t>
  </si>
  <si>
    <t>202300275868</t>
  </si>
  <si>
    <t>ESTACION VALLE CHICAMA S.A.C.</t>
  </si>
  <si>
    <t>163154-056-210922</t>
  </si>
  <si>
    <t>AV. 11 DE FEBRERO ESQ. CON CA. SANTO TORIBIO DE MOGROVEJO Y CA. SAN JOSE MZ. LL LOTES 1, 2, 3, 4, 5 Y 6 (ALTURA CARRETERA PANAMERICANA NORTE KM. 590)</t>
  </si>
  <si>
    <t>202300275875</t>
  </si>
  <si>
    <t>17893-056-260919</t>
  </si>
  <si>
    <t>CARRETERA PANAMERICANA NORTE KM. 590 - MARGEN IZQUIERDA</t>
  </si>
  <si>
    <t>202300275879</t>
  </si>
  <si>
    <t>ESTACION DE SERVICIOS INVERSIONES NIKAROLE S.A.C.</t>
  </si>
  <si>
    <t>17894-056-280518</t>
  </si>
  <si>
    <t>AV. LARCO N° 211 PUEBLO CHOCOPE (INTERSECCION CALLE VICTOR LARCO Y AV. ESCOLAR)</t>
  </si>
  <si>
    <t>CHOCOPE</t>
  </si>
  <si>
    <t>202300275881</t>
  </si>
  <si>
    <t>GRIFO PAIJAN S.R.L.</t>
  </si>
  <si>
    <t>8988-050-170916</t>
  </si>
  <si>
    <t>AV. PANAMERICANA N° 1354 ESQUINA CON JR. ROSALES, SECTOR MANCO CAPAC</t>
  </si>
  <si>
    <t>PAIJAN</t>
  </si>
  <si>
    <t>202300275945</t>
  </si>
  <si>
    <t>COLIGASS S.A.C.</t>
  </si>
  <si>
    <t>125982-050-020317</t>
  </si>
  <si>
    <t>PANAMERICANA NORTE KM. 718.700 SECTOR PACANGA</t>
  </si>
  <si>
    <t>CHEPEN</t>
  </si>
  <si>
    <t>PACANGA</t>
  </si>
  <si>
    <t>202300275952</t>
  </si>
  <si>
    <t xml:space="preserve">ELQUI NATIVIDAD BERMUDEZ CARRION </t>
  </si>
  <si>
    <t>202300275968</t>
  </si>
  <si>
    <t>GRIFOS´S E INVERSIONES SHADAAY S.A.C.</t>
  </si>
  <si>
    <t>87646-050-080916</t>
  </si>
  <si>
    <t>CENTRO POBLADO OTUZCO SECTOR RAMON CASTILLA MZ. 34 LT. 7</t>
  </si>
  <si>
    <t>202300275680</t>
  </si>
  <si>
    <t>G &amp; N GRIFOS S.A.</t>
  </si>
  <si>
    <t>16791-056-170423</t>
  </si>
  <si>
    <t>AV. LEONCIO PRADO MZ. 2 LT. 14 SECTOR RAZURI CENTRO</t>
  </si>
  <si>
    <t>PACASMAYO</t>
  </si>
  <si>
    <t>202300275948</t>
  </si>
  <si>
    <t>GRAN PRIX CORPORACION EMPRESA INDIVIDUAL DE RESPONSABILIDAD LIMITADA</t>
  </si>
  <si>
    <t>145148-056-240723</t>
  </si>
  <si>
    <t>MZ.63 LOTES 02, 03, 04, 05, 13, 14 Y 15 - CENTRO POBLADO SAN MARTIN DE PORRES</t>
  </si>
  <si>
    <t>SAN JOSE</t>
  </si>
  <si>
    <t>202300275946</t>
  </si>
  <si>
    <t>SERVICENTRO Y MULTISERVICIOS SAN PEDRO S.A.C.</t>
  </si>
  <si>
    <t>16698-056-200622</t>
  </si>
  <si>
    <t>CARRETERA PANAMERICANA NORTE KM. 670 - VIA DE EVITAMIENTO</t>
  </si>
  <si>
    <t>SAN PEDRO DE LLOC</t>
  </si>
  <si>
    <t>202300275951</t>
  </si>
  <si>
    <t>HUAMANQUISPE ARTEAGA WALTER ANTENOR</t>
  </si>
  <si>
    <t>133326-050-090522</t>
  </si>
  <si>
    <t>MZ. 45 LOTE 07 AV. CIRO ALEGRÍA S/N BARRIO SAN SALVADOR (PARTIDA REGISTRAL Nº P30002136)</t>
  </si>
  <si>
    <t>SANCHEZ CARRION</t>
  </si>
  <si>
    <t>CHUGAY</t>
  </si>
  <si>
    <t>202300275959</t>
  </si>
  <si>
    <t>INVERSIONES Y MULTISERVICIOS SAMUEL ETÓ S.A.C.</t>
  </si>
  <si>
    <t>83122-050-040221</t>
  </si>
  <si>
    <t>ESQUINA AVENIDA 10 DE JULIO CON JIRON RAMON CASTILLA, SECTOR LA QUINTA</t>
  </si>
  <si>
    <t>HUAMACHUCO</t>
  </si>
  <si>
    <t>202300275861</t>
  </si>
  <si>
    <t>ESTACION DE SERVICIOS YESSENIA S.A.C.</t>
  </si>
  <si>
    <t>110190-050-211021</t>
  </si>
  <si>
    <t>CARRETERA HUAMACHUCO-CAJABAMBA KM 7+040 CASERIO SAUSACOCHA</t>
  </si>
  <si>
    <t>202300275970</t>
  </si>
  <si>
    <t>MULTISERVICIOS WILMERCITO S.A.C.</t>
  </si>
  <si>
    <t>62527-056-261019</t>
  </si>
  <si>
    <t>ASENTAMIENTO HUMANO INDOAMERICANO CALLE 20 DE SETIEMBRE N° 1098 MZ. 14 LT. 17</t>
  </si>
  <si>
    <t>EL PORVENIR</t>
  </si>
  <si>
    <t>202300275954</t>
  </si>
  <si>
    <t>EMPRESA TRANSPORTES SALAVERRY EXPRESS SA</t>
  </si>
  <si>
    <t>143131-056-120919</t>
  </si>
  <si>
    <t>MZ. A LOTE 1 SECTOR ASENTAMIENTO HUMANO ALTO TRUJILLO BARRIO 3A</t>
  </si>
  <si>
    <t>202300275634</t>
  </si>
  <si>
    <t>ESTACION DE SERVICIOS EL REPOSO S.A.C.</t>
  </si>
  <si>
    <t>140915-056-120919</t>
  </si>
  <si>
    <t xml:space="preserve">AREA DE RESERVA GRLL-5, SECTOR EL MILAGRO ETAPA III VALLE MOCHE (CON FRENTE A LA CARRETERA PANAMERICANA NORTE MARGEN IZQUIERDO A APROX. 300 M. DEL CO </t>
  </si>
  <si>
    <t>202300275854</t>
  </si>
  <si>
    <t>ESTACION DE SERVICIOS PASO DE LOS ANDES SAC</t>
  </si>
  <si>
    <t>133203-056-021219</t>
  </si>
  <si>
    <t>LOTE VD 461 III-B SECTOR EL MILAGRO VALLE (CUENCA) MOCHE</t>
  </si>
  <si>
    <t>202300275860</t>
  </si>
  <si>
    <t>ESTACION DE SERVICIOS E INVERSIONES JIREH S.R.L.</t>
  </si>
  <si>
    <t>166477-056-090323</t>
  </si>
  <si>
    <t>PREDIO VALDIVIA, PARCELA G LOTE 09 Y 10</t>
  </si>
  <si>
    <t>202300275901</t>
  </si>
  <si>
    <t>SERVICENTRO LOAYZA S.A.C.</t>
  </si>
  <si>
    <t>40944-050-280517</t>
  </si>
  <si>
    <t>CRUCE HUANCHACO Y VIA DE EVITAMIENTO S/N SECTOR VALDIVIA BAJA</t>
  </si>
  <si>
    <t>202300275654</t>
  </si>
  <si>
    <t>AERO GAS DEL NORTE SOCIEDAD ANONIMA CERRADA</t>
  </si>
  <si>
    <t>148431-056-231219</t>
  </si>
  <si>
    <t>AV. 2 MZ. C3 LOTES 11,12 Y 13 - PARQUE INDUSTRIAL DE LA ESPERANZA</t>
  </si>
  <si>
    <t>LA ESPERANZA</t>
  </si>
  <si>
    <t>202300275541</t>
  </si>
  <si>
    <t>C &amp; M SERVICENTROS SOCIEDAD ANONIMA CERRADA</t>
  </si>
  <si>
    <t>163360-056-040123</t>
  </si>
  <si>
    <t>PREDIO REACTIVACION 2007 1RA FASE - TETRAGESIMA CUARTA ETAPA / MZ. C13 LOTE 22, SECTOR PARQUE INDUSTRIAL</t>
  </si>
  <si>
    <t>202300275671</t>
  </si>
  <si>
    <t>SERVICENTRO SANTA ELENA E.I.R.L.</t>
  </si>
  <si>
    <t>165949-056-161222</t>
  </si>
  <si>
    <t>UNIDAD CATASTRAL N° 00049 SECTOR CATUAY ALTO, CENTRO POBLADO MENOCUHO</t>
  </si>
  <si>
    <t>202300275503</t>
  </si>
  <si>
    <t>GRIFOS MIRAMAR S.A.C.</t>
  </si>
  <si>
    <t>9178-050-180122</t>
  </si>
  <si>
    <t>CARRETERA PANAMERICANA NORTE KM. 552</t>
  </si>
  <si>
    <t>202300275768</t>
  </si>
  <si>
    <t>ESTACION DE SERVICIOS SANTA MARIA S.R.L.</t>
  </si>
  <si>
    <t>135694-056-010623</t>
  </si>
  <si>
    <t>LOTE D Y E PREDIO EL TANQUE - SECTOR EL TANQUE KM. 556 - CAR. PANAMERICANA NORTE</t>
  </si>
  <si>
    <t>202300275742</t>
  </si>
  <si>
    <t>114526-107-190418</t>
  </si>
  <si>
    <t>AV. LA MARINA N° 558 CARRETERA PANAMERICANA NORTE PREDIO RURAL LA ENCALADA U.C. 11469</t>
  </si>
  <si>
    <t>202300275766</t>
  </si>
  <si>
    <t>GRIFO DELFIN S.A.C.</t>
  </si>
  <si>
    <t>19918-050-301023</t>
  </si>
  <si>
    <t>CARRETERA PANAMERICANA NORTE - CURVA DE SUN MOCHE</t>
  </si>
  <si>
    <t>202300275817</t>
  </si>
  <si>
    <t>ESTACION DE SERVICIOS LAS ABEJAS S.A.C.</t>
  </si>
  <si>
    <t>7207-056-100120</t>
  </si>
  <si>
    <t>CARRETERA PANAMERICANA NORTE KM. 558 CALLE CARLOS DE LOS HEROS N° 374 SECTOR SUB RAMAL PREDIO LOS TALLOS</t>
  </si>
  <si>
    <t>202300275771</t>
  </si>
  <si>
    <t>ACUARIO FUELS S.A.C.</t>
  </si>
  <si>
    <t>136136-056-210123</t>
  </si>
  <si>
    <t>LOTE 1 PREDIO LA GARGANTA SECTOR CAMPIÑA MOCHE FRENTE A CARRETERA PANAMERICANA KM. 560</t>
  </si>
  <si>
    <t>202300275823</t>
  </si>
  <si>
    <t>INVERSIONES Y SERVICIOS GALVEZ S.A.C.</t>
  </si>
  <si>
    <t>9333-050-071023</t>
  </si>
  <si>
    <t>202300275830</t>
  </si>
  <si>
    <t>PETROCENTROS UNIDOS MINORISTAS ARRASCUE SERRANO E.I.R.L.</t>
  </si>
  <si>
    <t>120796-050-240822</t>
  </si>
  <si>
    <t>PREDIO QUEVEDO MZ. A LOTES 1 Y 2</t>
  </si>
  <si>
    <t>202300275598</t>
  </si>
  <si>
    <t>FIVE STARS CAPITAL S.A.C.</t>
  </si>
  <si>
    <t>116448-056-270923</t>
  </si>
  <si>
    <t>AV. SUPERACION Nº 106 KM. 27 CASERIO PEDREGAL</t>
  </si>
  <si>
    <t>SIMBAL</t>
  </si>
  <si>
    <t>202300275534</t>
  </si>
  <si>
    <t xml:space="preserve">REPSOL COMERCIAL S.A.C. </t>
  </si>
  <si>
    <t>8746-056-261117</t>
  </si>
  <si>
    <t>AV. NICOLAS DE PIEROLA N° 1251 URB. SAN FERNANDO</t>
  </si>
  <si>
    <t>202300275710</t>
  </si>
  <si>
    <t>8535-056-030522</t>
  </si>
  <si>
    <t>AV. VICTOR LARCO HERRERA N° 885 URB. LA MERCED</t>
  </si>
  <si>
    <t>202300275719</t>
  </si>
  <si>
    <t>ESTACION DE SERVICIOS VILLARREAL S.R.L.</t>
  </si>
  <si>
    <t>34893-056-191121</t>
  </si>
  <si>
    <t>AVENIDA FEDERICO VILLARREAL N° 1310 ESQUINA CON CALLE JUAN DEL CORRAL N° 1095 URBANIZACION EL BOSQUE</t>
  </si>
  <si>
    <t>202300275725</t>
  </si>
  <si>
    <t>EMPRESA SANTO TORIBIO S.A.C.</t>
  </si>
  <si>
    <t>18564-056-260919</t>
  </si>
  <si>
    <t>AV. AMERICA SUR N° 360 ESQUINA CON AV. VALLEJO N° 1189 URB. ARANJUEZ</t>
  </si>
  <si>
    <t>202300275956</t>
  </si>
  <si>
    <t>148821-056-060623</t>
  </si>
  <si>
    <t>AV. TUPAC AMARU N° 1652 Y CALLE SANTA ROSA I-6; SECTOR ALTO MOCHICA</t>
  </si>
  <si>
    <t>202300275963</t>
  </si>
  <si>
    <t>16758-056-051217</t>
  </si>
  <si>
    <t>AV. MANUEL VERA ENRIQUEZ N° 326 ESQUINA CON CALLE CIRO ALEGRIA URB. LAS QUINTANAS</t>
  </si>
  <si>
    <t>202300275974</t>
  </si>
  <si>
    <t>202300275629</t>
  </si>
  <si>
    <t>21389-056-121219</t>
  </si>
  <si>
    <t>ESQ. AV. ESPAÑA N° 1099 CON JR. MINERIA</t>
  </si>
  <si>
    <t>202300275686</t>
  </si>
  <si>
    <t>ESTACIONES DE SERVICIO GASOLINAS DE AMERICA S.A.C.</t>
  </si>
  <si>
    <t>18850-056-031220</t>
  </si>
  <si>
    <t>ESQUINA AV. CESAR VALLEJO CON JR. LOS DIAMANTES, URB. LA RINCONADA</t>
  </si>
  <si>
    <t>202300275649</t>
  </si>
  <si>
    <t>C.A. LOAYZA S.R.L.</t>
  </si>
  <si>
    <t>8721-050-241120</t>
  </si>
  <si>
    <t>ESQUINA AV. LARCO CON AV. HUAMÁN</t>
  </si>
  <si>
    <t>202300275842</t>
  </si>
  <si>
    <t>202300275847</t>
  </si>
  <si>
    <t>EMPRESA DE TRANSPORTES ACUARIO SAC</t>
  </si>
  <si>
    <t>17843-056-160123</t>
  </si>
  <si>
    <t>AV. VICTOR LARCO HERRERA Nº 1234 - 1236 LOTE A1 URB. SANTA EDELMIRA</t>
  </si>
  <si>
    <t>202300275608</t>
  </si>
  <si>
    <t>LAZMOR E.I.R.L.</t>
  </si>
  <si>
    <t>144873-056-250423</t>
  </si>
  <si>
    <t>PREDIO 21723, LA VICTORIA CALLE PU-PRS / CALLE U.C. 10570</t>
  </si>
  <si>
    <t>VIRU</t>
  </si>
  <si>
    <t>CHAO</t>
  </si>
  <si>
    <t>202300275757</t>
  </si>
  <si>
    <t>PETROCENTRO ESTACION N° 1 S.A.C.</t>
  </si>
  <si>
    <t>19926-056-210518</t>
  </si>
  <si>
    <t>CARRETERA PANAMERICANA NORTE KM. 517, SECTOR SAN IDELFONSO</t>
  </si>
  <si>
    <t>202300275760</t>
  </si>
  <si>
    <t>CORPORACION HERNANDEZ CAMACHO S.R.L.</t>
  </si>
  <si>
    <t>202300181536</t>
  </si>
  <si>
    <t>CHECAPET S.R.L.</t>
  </si>
  <si>
    <t>7486-056-240222</t>
  </si>
  <si>
    <t>AV. LARCO N° 193 URB. EL RECREO</t>
  </si>
  <si>
    <t>202300231332</t>
  </si>
  <si>
    <t>34547-056-060319</t>
  </si>
  <si>
    <t>AV. ESPAÑA N° 2625 ESQUINA CON AV. 28 DE JULIO</t>
  </si>
  <si>
    <t>202300232552</t>
  </si>
  <si>
    <t>VIPETROS</t>
  </si>
  <si>
    <t>202300235356</t>
  </si>
  <si>
    <t>ESTACIONES DE SERVICIO GASOLINAS DE AMERICA SOCIEDAD ANONIMA CERRADA - GASOLINAS DE AMERICA S.A.C.</t>
  </si>
  <si>
    <t>39945-056-121015</t>
  </si>
  <si>
    <t xml:space="preserve"> JIRON MANUEL UBALDE N° 1103</t>
  </si>
  <si>
    <t>202300236251</t>
  </si>
  <si>
    <t>ESTACION DE SERVICIO PACIFICO S.R.L.</t>
  </si>
  <si>
    <t>8472-056-301023</t>
  </si>
  <si>
    <t xml:space="preserve"> AV. AMERICA DEL NORTE Nº 108-114 ESQ. PROGN UNION Nº 1313</t>
  </si>
  <si>
    <t>202300236411</t>
  </si>
  <si>
    <t>ESTACION DE SERVICIOS PIAMONTE S.A.C.</t>
  </si>
  <si>
    <t>40427-050-101120</t>
  </si>
  <si>
    <t>CARRETERA PANAMERICANA NORTE KM. 753.9</t>
  </si>
  <si>
    <t>LAMBAYEQUE</t>
  </si>
  <si>
    <t>ETEN</t>
  </si>
  <si>
    <t>202300253094</t>
  </si>
  <si>
    <t>PAS S.R.L.</t>
  </si>
  <si>
    <t>35859-050-070318</t>
  </si>
  <si>
    <t>ELVIRA GARCÍA Y GARCÍA Nº 359 PP.JJ. JOSE OLAYA</t>
  </si>
  <si>
    <t>202300253095</t>
  </si>
  <si>
    <t>ANGELES HERMANOS S.A.C</t>
  </si>
  <si>
    <t>8897-050-170118</t>
  </si>
  <si>
    <t>AV. 8 DE OCTUBRE N° 330 - CIUDAD ETEN</t>
  </si>
  <si>
    <t>202300253096</t>
  </si>
  <si>
    <t>ESTACION DE SERVICIOS SANTUARIO E.I.R.L.</t>
  </si>
  <si>
    <t>107917-056-200923</t>
  </si>
  <si>
    <t>AV. PROLONGACION BOLOGNESI  KM. 03</t>
  </si>
  <si>
    <t>202300253097</t>
  </si>
  <si>
    <t>GRUPO PETROCAÑA S.A.C.</t>
  </si>
  <si>
    <t>85900-056-240223</t>
  </si>
  <si>
    <t>CARRETERA CHICLAYO POMALCA KM 3.00 SECTOR SAMAN</t>
  </si>
  <si>
    <t>202300253098</t>
  </si>
  <si>
    <t>VIMALCA S.A.C.</t>
  </si>
  <si>
    <t>164134-056-061222</t>
  </si>
  <si>
    <t>CARRETERA MONSEFU LARAN U.C 09870 PREDIO LA HURTA - SECOR EL PALMO</t>
  </si>
  <si>
    <t>MONSEFU</t>
  </si>
  <si>
    <t>202300274667</t>
  </si>
  <si>
    <t>MAINA ESTACIONES DE SERVICIOS SOCIEDAD ANONIMA CERRADA</t>
  </si>
  <si>
    <t>167020-056-280223</t>
  </si>
  <si>
    <t>AV. PROLONGACION MIGUEL GRAU CON CA. SAN MARTIN PREDIO CHACUPE U.C. 12079</t>
  </si>
  <si>
    <t>202300274669</t>
  </si>
  <si>
    <t>COMBUSTIBLES FERNANDEZ S.A.C.</t>
  </si>
  <si>
    <t>17895-056-091219</t>
  </si>
  <si>
    <t>PROLONGACIÓN AV. JOSÉ QUIÑONES N° 1165 - 1175 URB. LAS MERCEDES</t>
  </si>
  <si>
    <t>JOSE LEONARDO ORTIZ</t>
  </si>
  <si>
    <t>202300274670</t>
  </si>
  <si>
    <t>ESTACIÓN DE SERVICIOS MIGUEL ANGEL EIRL</t>
  </si>
  <si>
    <t>133513-050-150223</t>
  </si>
  <si>
    <t xml:space="preserve">LADO NORTE DEL DISTRITO DE OLMOS - SECTOR EL PORVENIR - CARRETERA PANAMERICANA NORTE KM 125 +85 </t>
  </si>
  <si>
    <t>OLMOS</t>
  </si>
  <si>
    <t>202300274671</t>
  </si>
  <si>
    <t>GRIFOS JUAN DIEGO S.C.R.L.</t>
  </si>
  <si>
    <t>8289-050-210421</t>
  </si>
  <si>
    <t>AV. BATANGRANDE N° 398 U.V. SEÑOR DE LA JUSTICIA</t>
  </si>
  <si>
    <t>FERREÑAFE</t>
  </si>
  <si>
    <t>202300274673</t>
  </si>
  <si>
    <t>EE.SS. DON ROQUE E.I.R.L.</t>
  </si>
  <si>
    <t>125968-050-311222</t>
  </si>
  <si>
    <t xml:space="preserve">PREDIO RUSTICO HUANABAL S/N, COMUNIDAD CAMPESINA SANTA CATALINA </t>
  </si>
  <si>
    <t>CHONGOYAPE</t>
  </si>
  <si>
    <t>202300274674</t>
  </si>
  <si>
    <t>CORPORACION MYRA SOCIEDAD ANONIMA CERRADA</t>
  </si>
  <si>
    <t>162311-050-060922</t>
  </si>
  <si>
    <t>CALLE FERNANDO FUENTES CLAVO S/N</t>
  </si>
  <si>
    <t>PUEBLO NUEVO</t>
  </si>
  <si>
    <t>202300274676</t>
  </si>
  <si>
    <t>CORPORACION PETROMAR S.A.C.</t>
  </si>
  <si>
    <t>153689-056-220322</t>
  </si>
  <si>
    <t>PREDIO SH, SECTOR AMPLIACION CIUDAD DEL PESCADOR - PARTE II</t>
  </si>
  <si>
    <t>202300274677</t>
  </si>
  <si>
    <t>GRIFO CL &amp; HNOS S.R.L.</t>
  </si>
  <si>
    <t>8695-056-170719</t>
  </si>
  <si>
    <t>AV. LAMBAYEQUE Nº 598 PUEBLO JOVEN RAMIRO PRIALE</t>
  </si>
  <si>
    <t>202300274678</t>
  </si>
  <si>
    <t>OPERADOR LOGISTICO HALCON ROJO SAC</t>
  </si>
  <si>
    <t>131257-056-230822</t>
  </si>
  <si>
    <t xml:space="preserve">ESQUINA AV. ARGENTINA CON CALLE COLOMBIA </t>
  </si>
  <si>
    <t>202300274679</t>
  </si>
  <si>
    <t>PETROMAR S.R.L.</t>
  </si>
  <si>
    <t>111080-050-140119</t>
  </si>
  <si>
    <t>AV.PROLONGACION 9 DE OCTUBRE S/N (C.P. CERRO LEON CAMINO AL CEMENTERIO DE CAYALTI)</t>
  </si>
  <si>
    <t>CAYALTI</t>
  </si>
  <si>
    <t>202300274680</t>
  </si>
  <si>
    <t>GRANADOS MIMBELA JOSE MANUEL</t>
  </si>
  <si>
    <t>145747-050-200819</t>
  </si>
  <si>
    <t>U.C N° 56034 -CASERIO TRANCA FANUPE</t>
  </si>
  <si>
    <t>MORROPE</t>
  </si>
  <si>
    <t>202300274767</t>
  </si>
  <si>
    <t xml:space="preserve">GRUPO VIRGEN DE LA MEDALLA MILAGROSA E.I.R.L. </t>
  </si>
  <si>
    <t>136371-050-280518</t>
  </si>
  <si>
    <t xml:space="preserve">MZ B LOTES 13, 14, Y 15 - SECTOR CAMPO ORIENTE, CARRETERA PATAPO SIPAN KM 08 </t>
  </si>
  <si>
    <t>PUCALA</t>
  </si>
  <si>
    <t>202300274769</t>
  </si>
  <si>
    <t>CORPORACION FERRETERA DEL NORTE S.A.C.</t>
  </si>
  <si>
    <t>163559-056-170822</t>
  </si>
  <si>
    <t>PREDIO CHACUPE, VALLE CHANCAY LAMBAYEQUE, SECTOR CHACUPE, U.C. 108780</t>
  </si>
  <si>
    <t>202300274770</t>
  </si>
  <si>
    <t>GRIFO LA PATRONA E.I.R.L.</t>
  </si>
  <si>
    <t>164617-050-070922</t>
  </si>
  <si>
    <t>CARRETERA CHICLAYO POMALCA  CAMPO PEREDO JUNTO AL C.P. EL LINO MZ F LOTE 11 SECTOR 21</t>
  </si>
  <si>
    <t>POMALCA</t>
  </si>
  <si>
    <t>202300274774</t>
  </si>
  <si>
    <t>ESTACION DE SERVICIOS MI ROSITA E.I.R.L</t>
  </si>
  <si>
    <t>145039-050-240823</t>
  </si>
  <si>
    <t>PROLONGACION AV. MANUEL SEOANE Y CALLE 02 (LIMA) - SECTOR TOCNOPE</t>
  </si>
  <si>
    <t>202300274776</t>
  </si>
  <si>
    <t>ESTACION DE SERVICIOS DDA S.A.C.</t>
  </si>
  <si>
    <t>163481-050-080722</t>
  </si>
  <si>
    <t>CAL. REAL, OTR. LA BALSA BATANGRANDE</t>
  </si>
  <si>
    <t>PITIPO</t>
  </si>
  <si>
    <t>202300274780</t>
  </si>
  <si>
    <t>ESTACION DE SERVICIO SAN FRANCISCO S.R.L.</t>
  </si>
  <si>
    <t>21325-050-090623</t>
  </si>
  <si>
    <t>AV. MARIANO CORNEJO Nº 600</t>
  </si>
  <si>
    <t>202300274782</t>
  </si>
  <si>
    <t>HIDROPERU SP S.A.C.</t>
  </si>
  <si>
    <t>164188-050-180822</t>
  </si>
  <si>
    <t xml:space="preserve">SECTOR PAMPAS DE LEQUE LEQUE </t>
  </si>
  <si>
    <t>NUEVA ARICA</t>
  </si>
  <si>
    <t>202300274795</t>
  </si>
  <si>
    <t>MULTISERVICIOS CHICLAYO S.R.L.</t>
  </si>
  <si>
    <t>9337-056-240117</t>
  </si>
  <si>
    <t>AV. BOLOGNESI N° 690</t>
  </si>
  <si>
    <t>202300274886</t>
  </si>
  <si>
    <t>90240-056-121219</t>
  </si>
  <si>
    <t>CARRETERA PANAMERICANA NORTE KM 777</t>
  </si>
  <si>
    <t>202300274892</t>
  </si>
  <si>
    <t>REYES JARA ENRIQUE</t>
  </si>
  <si>
    <t>83638-050-310723</t>
  </si>
  <si>
    <t>CARRETERA PANAMERICANA NORTE KM. 749 + 201 - NUEVO MOCUPE</t>
  </si>
  <si>
    <t>LAGUNAS</t>
  </si>
  <si>
    <t>202300274895</t>
  </si>
  <si>
    <t>LA ESPERANZA SOCIEDAD ANONIMA CERRADA</t>
  </si>
  <si>
    <t>82644-050-090823</t>
  </si>
  <si>
    <t>CARRETERA PANAMERICANA NORTE KM. 735 + 500 C.P. NUEVO MOCUPE</t>
  </si>
  <si>
    <t>202300274906</t>
  </si>
  <si>
    <t>GLMAR S.A.C.</t>
  </si>
  <si>
    <t>92154-056-251121</t>
  </si>
  <si>
    <t>AV. ELVIRA GARCÍA Y GARCÍA NRO. 298 - URB. PATAZCA</t>
  </si>
  <si>
    <t>202300274910</t>
  </si>
  <si>
    <t>EMPRESA DE TRANSPORTES DE RESIDUOS SOLIDOS GAMEZ E.I.R.L.</t>
  </si>
  <si>
    <t>8911-050-250521</t>
  </si>
  <si>
    <t xml:space="preserve"> AV. LAMBAYEQUE / CALLE SAN FERNANDO Nº 299 P.J. SANTA ANA</t>
  </si>
  <si>
    <t>202300274920</t>
  </si>
  <si>
    <t>GRIFO SEÑOR DE SIPAN E.I.R.L.</t>
  </si>
  <si>
    <t>97017-056-030723</t>
  </si>
  <si>
    <t>CARRETERA CHICLAYO - POMALCA KM 3.5</t>
  </si>
  <si>
    <t>202300274924</t>
  </si>
  <si>
    <t>MANUEL EVERT CORDOVA CORDOVA</t>
  </si>
  <si>
    <t>83002-050-150518</t>
  </si>
  <si>
    <t>AV. CHICLAYO Nº 1925 - CERCADO</t>
  </si>
  <si>
    <t>202300274928</t>
  </si>
  <si>
    <t>GLPENERGIA S.A.C</t>
  </si>
  <si>
    <t>112175-056-280823</t>
  </si>
  <si>
    <t>FUNDO CASA BLANCA Y SARAN KM. 02 CARRETERA A FERREÑAFE</t>
  </si>
  <si>
    <t>202300274933</t>
  </si>
  <si>
    <t>162974-056-170523</t>
  </si>
  <si>
    <t>UNIDAD CATASTRAL NRO. 116283 PREDIO ?EL CIRUELO? Y PARCELA NRO. 10508 PREDIO ?EL GUAYABO? CARRETERA PANAMERICANA NORTE KM 773 SECTOR CALLANCA</t>
  </si>
  <si>
    <t>202300274937</t>
  </si>
  <si>
    <t>MARILYN DEL PILAR MENDOZA DE BURGA</t>
  </si>
  <si>
    <t>9639-050-210711</t>
  </si>
  <si>
    <t>MALECON MARISCAL URETA S/N LADO ESTE</t>
  </si>
  <si>
    <t>202300274956</t>
  </si>
  <si>
    <t>ENERGY GASS SRL</t>
  </si>
  <si>
    <t>84666-056-170723</t>
  </si>
  <si>
    <t>CALLE LORETO 215 ZONA INDUSTRIAL PATAZCA</t>
  </si>
  <si>
    <t>202300274959</t>
  </si>
  <si>
    <t xml:space="preserve">TERESA DE JESUS PUPUCHE ARROYO </t>
  </si>
  <si>
    <t>120633-050-110722</t>
  </si>
  <si>
    <t>ANTIGUA CARRETERA PANAMERICANA NORTE KM. 120+507 CPM INSCULAS</t>
  </si>
  <si>
    <t>202300274966</t>
  </si>
  <si>
    <t>ESTACION DE SERVICIOS VALLEJOS E.I.R.L.</t>
  </si>
  <si>
    <t>99480-050-090621</t>
  </si>
  <si>
    <t>ANTOLIN FLORES Nº 186 - SECTOR PUENTE DE TABLA</t>
  </si>
  <si>
    <t>JAYANCA</t>
  </si>
  <si>
    <t>202300274970</t>
  </si>
  <si>
    <t>GRIFOS PACORA E.I.R.L.</t>
  </si>
  <si>
    <t>130166-056-271020</t>
  </si>
  <si>
    <t>CARRET. PANAMERICANA NORTE KM. 29 -PREDIO SAN SEBASTIAN</t>
  </si>
  <si>
    <t>PACORA</t>
  </si>
  <si>
    <t>202300274974</t>
  </si>
  <si>
    <t>93088-056-100117</t>
  </si>
  <si>
    <t>AV. VENEZUELA Nº 102 INTERSECCIÓN CON AV. MIRAFLORES</t>
  </si>
  <si>
    <t>202300274977</t>
  </si>
  <si>
    <t>GRIFO SAN ANTONIO E.I.R.LTDA.</t>
  </si>
  <si>
    <t>14556-056-090723</t>
  </si>
  <si>
    <t>AV. EUFEMIO LORA Y LORA ESQUINA CON CALLE PIURA  URB. LA PRIMAVERA</t>
  </si>
  <si>
    <t>202300274985</t>
  </si>
  <si>
    <t>COMBUSTIBLES OYOTUN E.I.R.L.</t>
  </si>
  <si>
    <t>93619-056-260423</t>
  </si>
  <si>
    <t>AV. TARAPACA S/N - CENTRO</t>
  </si>
  <si>
    <t>OYOTUN</t>
  </si>
  <si>
    <t>202300274988</t>
  </si>
  <si>
    <t>INVERSIONES JEM S.A.C.</t>
  </si>
  <si>
    <t>19928-056-130821</t>
  </si>
  <si>
    <t>AV. SALAVERRY NRO. 930 - URB. PATAZCA</t>
  </si>
  <si>
    <t>202300274991</t>
  </si>
  <si>
    <t>CRM GAS S.A.C.</t>
  </si>
  <si>
    <t>111102-056-160623</t>
  </si>
  <si>
    <t>SANTA BARBARITA S/N - SECTOR LA HUACA</t>
  </si>
  <si>
    <t>202300274994</t>
  </si>
  <si>
    <t xml:space="preserve">ESTACIONES Y SERVICIOS MHT EIRL </t>
  </si>
  <si>
    <t>163243-056-020523</t>
  </si>
  <si>
    <t>CARRETERA CHICLAYO –POMALCA KM 04 PUEBLO JOVEN SAN FÉLIX MZ. E LOTE NRO. 1</t>
  </si>
  <si>
    <t>202300277872</t>
  </si>
  <si>
    <t>14559-050-111120</t>
  </si>
  <si>
    <t>CARRETERA CHICLAYO - POMALCA KM. 3,7</t>
  </si>
  <si>
    <t>202300277873</t>
  </si>
  <si>
    <t>CAJUSOL TUÑOQUE JORGE NATIVIDAD</t>
  </si>
  <si>
    <t>162461-050-140722</t>
  </si>
  <si>
    <t xml:space="preserve">CARRETERA MARAVILLA – LAS BANQUITAS – CASERIO SAN ISIDRO, SUB LOTE PARCELA N°12495 – PREDIO SASAPE – SECTOR SASAPE </t>
  </si>
  <si>
    <t>TUCUME</t>
  </si>
  <si>
    <t>202300277874</t>
  </si>
  <si>
    <t>CESAR ANGELES MILLONES</t>
  </si>
  <si>
    <t>9436-050-291016</t>
  </si>
  <si>
    <t>PROLONGACION DIEGO FERRE Nº 849</t>
  </si>
  <si>
    <t>ETEN PUERTO</t>
  </si>
  <si>
    <t>202300277875</t>
  </si>
  <si>
    <t>CAX PETROL E.I.R.L.</t>
  </si>
  <si>
    <t>138640-056-250423</t>
  </si>
  <si>
    <t>PROLONGACIÓN AVENIDA BOLOGNESI INTERSEC. AVENIDA CAJAMARCA CAMPIÑA AGRICOLA CHICLAYO</t>
  </si>
  <si>
    <t>202300307661</t>
  </si>
  <si>
    <t>IMPORTACIONES Y EXPORTACIONES SELVA SA</t>
  </si>
  <si>
    <t>9429-050-090719</t>
  </si>
  <si>
    <t>AV. TUPAC AMARU ESQ. CON AV. METROPOLITANA</t>
  </si>
  <si>
    <t>202300264636</t>
  </si>
  <si>
    <t>EMPRESA INDUSTRIAL COMERCIAL Y DE SERVICIOS MATILDE LEON S.A.</t>
  </si>
  <si>
    <t>14643-050-160218</t>
  </si>
  <si>
    <t>AV. TUPAC AMARU MZ. G LT. 1 Y 2 COOP. VIVIENDA SANTA LIGIA</t>
  </si>
  <si>
    <t>202300264718</t>
  </si>
  <si>
    <t>LOTE 2-3 DE LA MANZANA V, URBANIZACIÓN PRO-SÉTIMO SECTOR - PARCELA A</t>
  </si>
  <si>
    <t>SAN MARTIN DE PORRES</t>
  </si>
  <si>
    <t>202300268823</t>
  </si>
  <si>
    <t>64257-107-300119</t>
  </si>
  <si>
    <t>ESQ. AV. QUILCA CON CALLE 10 - URB. SAN ALFONSO SANTA IRENE, MZ. A, LT. 01 Y 02</t>
  </si>
  <si>
    <t>202300269091</t>
  </si>
  <si>
    <t>GASOCENTRO &amp; AUTOSERVICIOS REAL S.A.C.</t>
  </si>
  <si>
    <t>85534-107-041119</t>
  </si>
  <si>
    <t xml:space="preserve">AV. PROCERES DE INDEPENDENCIA  2555. ESQ. CON JR. ESTRELLAS </t>
  </si>
  <si>
    <t>202300276970</t>
  </si>
  <si>
    <t>39783-107-141119</t>
  </si>
  <si>
    <t>AV. LA MARINA N° 589, ESQUINA CON AV. SUCRE N° 1201-1203</t>
  </si>
  <si>
    <t>PUEBLO LIBRE</t>
  </si>
  <si>
    <t>202300277303</t>
  </si>
  <si>
    <t>ESTACION DE SERVICIO PONCE S.R. LTDA.</t>
  </si>
  <si>
    <t>7304-056-160519</t>
  </si>
  <si>
    <t>COOPERATIVA VIVIENDA EL VALLE MZ. C, LT. 25</t>
  </si>
  <si>
    <t>202300285164</t>
  </si>
  <si>
    <t>AV. UNIVERSITARIA ESQ. AV. CARLOS IZAGUIRRE</t>
  </si>
  <si>
    <t>LOS OLIVOS</t>
  </si>
  <si>
    <t>202300166499</t>
  </si>
  <si>
    <t>ESTACION DE SERVICIOS OIL STAR S.A.C.</t>
  </si>
  <si>
    <t>9466-050-191022</t>
  </si>
  <si>
    <t>AUTOPISTA CHILLON-TRAPICHE EX FUNDO CHACRA CERRO, LOTE 57</t>
  </si>
  <si>
    <t>202300274608</t>
  </si>
  <si>
    <t>VERPASAR S.A.C</t>
  </si>
  <si>
    <t>110659-056-200218</t>
  </si>
  <si>
    <t>AV. LAS LOMAS DE CARABAYLLO MZ- B LTES 14,15 Y 16 - PROGRAMA DE VIVIENDA SAN JOSE</t>
  </si>
  <si>
    <t>202300274609</t>
  </si>
  <si>
    <t>SERVICIOS GAIA S.A.C.</t>
  </si>
  <si>
    <t>21038-050-231221</t>
  </si>
  <si>
    <t>AV. TUPAC AMARU, ALTURA KM. 23 CARRETERA CANTA</t>
  </si>
  <si>
    <t>202300274610</t>
  </si>
  <si>
    <t>17906-107-131219</t>
  </si>
  <si>
    <t>AV. PROCERES DE LA INDEPENDENCIA N° 3299, ESQ. CON AV. EL BOSQUE, URB. CANTO GRANDE, MZ. B - LT. 06</t>
  </si>
  <si>
    <t>202300274611</t>
  </si>
  <si>
    <t>SILYCARP INVERSIONES S.A.C.</t>
  </si>
  <si>
    <t>107114-056-300620</t>
  </si>
  <si>
    <t>JR. LAURIAMA MZ B LOTES 3, 4, 5, 6 Y 7 FUNDO PATILLO</t>
  </si>
  <si>
    <t>202300274612</t>
  </si>
  <si>
    <t>CALLE LOS HORNOS N° 149 ESQUINA CON GERARDO UNGER – URB. INDUSTRIAL NARANJAL</t>
  </si>
  <si>
    <t>202300274613</t>
  </si>
  <si>
    <t>37610-050-060122</t>
  </si>
  <si>
    <t>AV. COLONIAL N° 1817 - 1821</t>
  </si>
  <si>
    <t>202300274617</t>
  </si>
  <si>
    <t>FULL OILS PETRO S.A.C</t>
  </si>
  <si>
    <t>44325-050-050123</t>
  </si>
  <si>
    <t>AV. REVOLUCIÓN N° 2976 5TA ZONA COLLIQUE</t>
  </si>
  <si>
    <t>202300274619</t>
  </si>
  <si>
    <t>16636-107-070619</t>
  </si>
  <si>
    <t>AV. ELMER FAUCETT 6000 Y ESQUINA CON NESTOR GAMBETA S/N</t>
  </si>
  <si>
    <t>202300274620</t>
  </si>
  <si>
    <t>PRISER INVERSIONES S.A.C.</t>
  </si>
  <si>
    <t>33177-056-271119</t>
  </si>
  <si>
    <t>ESQUINA AV. CIRCUNVALACION NORTE Y PROLONGACION MARISCAL CASTILLA MZ B LTS. 9, 10, 11 Y 12  HUARAL / HUARAL / LIMA</t>
  </si>
  <si>
    <t>202300274719</t>
  </si>
  <si>
    <t>REPRESENTACIONES 4.L.L S.A.C.</t>
  </si>
  <si>
    <t>43384-050-010823</t>
  </si>
  <si>
    <t>PANAMERICANA NORTE KM. 198</t>
  </si>
  <si>
    <t>202300274720</t>
  </si>
  <si>
    <t>16803-050-230418</t>
  </si>
  <si>
    <t>AV JAVIER PRADO N° 2504 ESQUINA CALLE FLORA TRISTAN</t>
  </si>
  <si>
    <t>202300274723</t>
  </si>
  <si>
    <t>ESTACION DE SERVICIOS AMERICA DIESEL E.I.R.L.</t>
  </si>
  <si>
    <t>83162-050-290519</t>
  </si>
  <si>
    <t>KM. 24.2 DE LA AV. TUPAC AMARU, MZ. E, LT. 09, ASOCIACIÓN DE VIVIENDA CASA HUERTA SIN NÚMERO</t>
  </si>
  <si>
    <t>202300274726</t>
  </si>
  <si>
    <t xml:space="preserve">GRIFO SERVITOR S.A. </t>
  </si>
  <si>
    <t>14722-056-210722</t>
  </si>
  <si>
    <t>AV. ALFREDO MENDIOLA N° 1395 - URB. LA MILLA</t>
  </si>
  <si>
    <t>202300274728</t>
  </si>
  <si>
    <t>INVERSIONES GABILU S.A.C</t>
  </si>
  <si>
    <t>108688-107-100319</t>
  </si>
  <si>
    <t>AV. SAN JUAN DE DIOS CON CALLE 7  MZ- C1- LTE-1 URB. LOTIZACION INDUSTRIAL</t>
  </si>
  <si>
    <t>202300274731</t>
  </si>
  <si>
    <t>GRUPO JG CO S.A.C.</t>
  </si>
  <si>
    <t>8251-050-030622</t>
  </si>
  <si>
    <t>AV. PROCERES DE LA INDEPENDENCIA MZ. E-8, LTS. 41 Y 42, URB. MARISCAL CACERES</t>
  </si>
  <si>
    <t>202300274734</t>
  </si>
  <si>
    <t xml:space="preserve">SHIN S.A.C. </t>
  </si>
  <si>
    <t>124260-056-270218</t>
  </si>
  <si>
    <t xml:space="preserve">AV. SAN MARTIN DE PORRAS MZ CL 1 LOTE 18-19 CANTO GRANDE  </t>
  </si>
  <si>
    <t>202300274736</t>
  </si>
  <si>
    <t>ESTACION  DE  SERVICIO  NIAGARA  S.R.L.</t>
  </si>
  <si>
    <t>17947-056-311218</t>
  </si>
  <si>
    <t>JR.  ELVIRA GARCIA Y GARCIA  Nº  2790, 2794, 2796.</t>
  </si>
  <si>
    <t>202300274738</t>
  </si>
  <si>
    <t>CORPORACION RIO BRANCO S A</t>
  </si>
  <si>
    <t>40472-050-290823</t>
  </si>
  <si>
    <t>CARRETERA PANAMERICANA NORTE KM. 92.5, MZ. A, LOTE 13, POBLADO 4 DE JUNIO, CHANCAYLLO.</t>
  </si>
  <si>
    <t>202300274742</t>
  </si>
  <si>
    <t>CORPORACION JUDY S.A.C.</t>
  </si>
  <si>
    <t>150681-107-280923</t>
  </si>
  <si>
    <t>AV. CANTA CALLAO, PARCELA Nº 59, U. C. Nº 10668, EX COOPERATIVA DE PRODUCCIÓN VIRGEN DEL ROSARIO, LTDA. Nº 77</t>
  </si>
  <si>
    <t>202300274793</t>
  </si>
  <si>
    <t>CORPORACION Q &amp; T S.A.C.</t>
  </si>
  <si>
    <t>44926-050-190318</t>
  </si>
  <si>
    <t>AV.T.AMARU KM.22.5 ZONA DE HUACOY - AA.HH. VILLA SAN ANTONIO</t>
  </si>
  <si>
    <t>202300274798</t>
  </si>
  <si>
    <t>18882-050-210114</t>
  </si>
  <si>
    <t>AV. TUPAC AMARU, ESQ. AV. TOMAS VALLE</t>
  </si>
  <si>
    <t>202300274801</t>
  </si>
  <si>
    <t>SUPE CONSORCIADOS S.A.C.</t>
  </si>
  <si>
    <t>114591-056-150823</t>
  </si>
  <si>
    <t>SECTOR HUARANGAL CHICO, UC 09063, CARRETERA PANAMERICA NORTE</t>
  </si>
  <si>
    <t>SUPE</t>
  </si>
  <si>
    <t>202300274802</t>
  </si>
  <si>
    <t>INVERSIONES SANTISIMA TRINIDAD S.A.C.</t>
  </si>
  <si>
    <t>14687-056-090323</t>
  </si>
  <si>
    <t>AUTOPISTA VENTANILLA MZA. G LT. 100 LEONCIO PRADO</t>
  </si>
  <si>
    <t>202300274806</t>
  </si>
  <si>
    <t>FIDEL S.A.C.</t>
  </si>
  <si>
    <t>18430-050-180716</t>
  </si>
  <si>
    <t>AV. FRANCISCO VIDAL Nº 155 (EX CARRETERA PANAMERICANA NORTE KM. 187.60)</t>
  </si>
  <si>
    <t>202300274813</t>
  </si>
  <si>
    <t>ADMINISTRACION DE GRIFOS L&amp;L ONE S.A.C.</t>
  </si>
  <si>
    <t>118240-107-160920</t>
  </si>
  <si>
    <t xml:space="preserve">AV. UNIVERSITARIA CRUCE CON AV. MANUEL PRADO MZ. B LOTE 04,05,06,07 Y 08 PROGRAMA DE VIVIENDA SANTA ROSA </t>
  </si>
  <si>
    <t>202300274815</t>
  </si>
  <si>
    <t>DUOGAS S.A.</t>
  </si>
  <si>
    <t>94684-107-220722</t>
  </si>
  <si>
    <t xml:space="preserve">AV. ARICA N° 580 - 590 ESQ. CON JR. JORGE CHAVEZ </t>
  </si>
  <si>
    <t>BREÑA</t>
  </si>
  <si>
    <t>202300274820</t>
  </si>
  <si>
    <t>ESTACION DE SERVICIOS LI S.A.C.</t>
  </si>
  <si>
    <t>36538-056-080920</t>
  </si>
  <si>
    <t>NUEVA PISTA HUACHO - CARQUIN S/N. SECTOR CAMPO ALEGRE</t>
  </si>
  <si>
    <t>HUALMAY</t>
  </si>
  <si>
    <t>202300274825</t>
  </si>
  <si>
    <t>TRANSPORTES Y SERVICIOS SANTA CRUZ S A</t>
  </si>
  <si>
    <t>7322-107-170321</t>
  </si>
  <si>
    <t>AV. NARANJAL N° 299, URB. INDUSTRIAL NARANJAL</t>
  </si>
  <si>
    <t>202300274827</t>
  </si>
  <si>
    <t>SERVICENTRO LA PAMPILLA SOCIEDAD COMERCIAL DE RESPONSABILIDAD LIMITADA-SERVICENTRO LA PAMPILLA S.R.L</t>
  </si>
  <si>
    <t>16631-107-031123</t>
  </si>
  <si>
    <t>AV. NESTOR GAMBETA, ESQUINA CALLE N° 6, SUB LOTE 01, URB. INDUSTRIAL OQUENDO</t>
  </si>
  <si>
    <t>202300274883</t>
  </si>
  <si>
    <t>21052-107-270118</t>
  </si>
  <si>
    <t>AV. MARISCAL OSCAR R. BENAVIDES Nº 871 (ANTES: AV. COLONIAL ESQ. AV. TINGO MARIA)</t>
  </si>
  <si>
    <t>202300274885</t>
  </si>
  <si>
    <t>NEGOCIOS CORPORATIVOS MB S.A.C.</t>
  </si>
  <si>
    <t>157764-050-201222</t>
  </si>
  <si>
    <t>SUB LOTE A1  ASOCIACIÓN DE PROPIETARIOS INDUSTRIALES PECUARIOS DE ANCON</t>
  </si>
  <si>
    <t>ANCON</t>
  </si>
  <si>
    <t>202300274890</t>
  </si>
  <si>
    <t>COMARSA &amp; CIA. S.R.L.</t>
  </si>
  <si>
    <t>21058-050-170119</t>
  </si>
  <si>
    <t>AV. FELIPE MENDIZABAL MZ. K, LTS. 3 Y 4</t>
  </si>
  <si>
    <t>202300274898</t>
  </si>
  <si>
    <t>CORPORACION MEGU S.A.C.</t>
  </si>
  <si>
    <t>9203-050-160120</t>
  </si>
  <si>
    <t>AV. REVOLUCION NRO. 1825, ESQ. JR. ICA, AA.HH. COLLIQUE</t>
  </si>
  <si>
    <t>202300274905</t>
  </si>
  <si>
    <t xml:space="preserve">EMPRESA DE TRANSPORTES Y SERVICIOS VIRGEN DE LA PUERTA S.A. </t>
  </si>
  <si>
    <t>16700-107-221217</t>
  </si>
  <si>
    <t>AV. REPUBLICA DE CROACIA N° 377, ZAPALLAL</t>
  </si>
  <si>
    <t>202300274911</t>
  </si>
  <si>
    <t>BERNABEL DAVILA JULIA FIORELLA</t>
  </si>
  <si>
    <t>9634-050-030723</t>
  </si>
  <si>
    <t>AV. CONTRALMIRANTE MORA N° 215 - 221</t>
  </si>
  <si>
    <t>202300274916</t>
  </si>
  <si>
    <t xml:space="preserve">INVERSIONES OMB S.A.C. </t>
  </si>
  <si>
    <t>96397-056-071123</t>
  </si>
  <si>
    <t>ASOCIACIÓN TALLER SEÑOR DE LOS MILAGROS, MZ. B5 LOTES 2, 3, 4, 5 Y 6</t>
  </si>
  <si>
    <t>202300274922</t>
  </si>
  <si>
    <t>INVERSIONES FIGUEROA S.R.L.</t>
  </si>
  <si>
    <t>16681-050-270218</t>
  </si>
  <si>
    <t>ESQ. AV. SAN MARTIN Y AV. SANTA ROSA CANTO GRANDE, UNIDAD 12 MZ G LT. 5.</t>
  </si>
  <si>
    <t>202300275330</t>
  </si>
  <si>
    <t xml:space="preserve">JUANA PONCE ZEGARRA </t>
  </si>
  <si>
    <t>45492-050-240417</t>
  </si>
  <si>
    <t xml:space="preserve">AV. TANTAMAYO (EX. AV. CHUQUITANTA) Y AV. PACASMAYO (EX. AV. ALEJANDRO BERTELLO), MZ. B LT. 1 Y 2. URB. SAN JUAN BAUTISTA </t>
  </si>
  <si>
    <t>202300275332</t>
  </si>
  <si>
    <t>AV MARAÑON, MZ. A, LOTE 1, ESQUINA CON CALLE N° 1</t>
  </si>
  <si>
    <t>202300275335</t>
  </si>
  <si>
    <t>SERVICENTRO ENERGI PERU J &amp; N S.A.C.</t>
  </si>
  <si>
    <t>137892-056-160922</t>
  </si>
  <si>
    <t>AV. LOS ALISOS, ESQUINA CON AV. MANUEL MUJICA GALLO LT 1A, 1, 2, 3, 4, 5 Y 36 MZ. A, PROGRAMA DE VIVIENDA Y COMERCIO “RESIDENCIAL EL ROSARIO”</t>
  </si>
  <si>
    <t>202300275338</t>
  </si>
  <si>
    <t>SANFLOR FARMIN SOCIEDAD ANONIMA CERRADA - SANFLOR FARMIN S.A.C.</t>
  </si>
  <si>
    <t>16744-107-190923</t>
  </si>
  <si>
    <t>AVENIDA UNIVERSITARIA Y AVENIDA GERARDO UNGER, MZ. A, LOTES 1, 2, 47 Y SUB LOTE 48 – URB. INDUSTRIAL INFANTAS III ETAPA</t>
  </si>
  <si>
    <t>202300275341</t>
  </si>
  <si>
    <t>14583-050-040113</t>
  </si>
  <si>
    <t>INTERSECCION DE AV. OSCAR R. BENAVIDES N° 4600 Y AV. SAN JOSE URB. SAN JOSE</t>
  </si>
  <si>
    <t>BELLAVISTA</t>
  </si>
  <si>
    <t>202300275345</t>
  </si>
  <si>
    <t>ESTACION DE SERVICIOS MARIVEA E.I.R.L.</t>
  </si>
  <si>
    <t>43020-056-010918</t>
  </si>
  <si>
    <t>CALLE LOS PATRIOTAS S/N, MZ. I, LOTES 37, 38, 39, 40 Y 41</t>
  </si>
  <si>
    <t>SAYAN</t>
  </si>
  <si>
    <t>202300275349</t>
  </si>
  <si>
    <t>139478-056-020720</t>
  </si>
  <si>
    <t xml:space="preserve">PRIMER OVALO N°100 (ANTES CHIU CHIU A. LOTE “B”) </t>
  </si>
  <si>
    <t>202300275355</t>
  </si>
  <si>
    <t>33521-056-210621</t>
  </si>
  <si>
    <t>AV. CHANCAY S/N ESQUINA CON CALLE 3 DE OCTUBRE</t>
  </si>
  <si>
    <t>202300275360</t>
  </si>
  <si>
    <t xml:space="preserve">ESTACION DE SERVICIOS YOLITA S.A.C. </t>
  </si>
  <si>
    <t>119998-056-131121</t>
  </si>
  <si>
    <t xml:space="preserve">AV. MERCEDES INDACOCHEA 201 </t>
  </si>
  <si>
    <t>202300275364</t>
  </si>
  <si>
    <t>SERVICENTRO SANTA CECILIA S.A.C.</t>
  </si>
  <si>
    <t>16622-056-180216</t>
  </si>
  <si>
    <t>AV. BOLIVAR 499 ESQUINA CON JR. ISLAS HAWAI</t>
  </si>
  <si>
    <t>202300275368</t>
  </si>
  <si>
    <t>21057-050-121219</t>
  </si>
  <si>
    <t>AV. MARCO POLO S/N ESQ. JR. ALBERTO SECADA N* 474</t>
  </si>
  <si>
    <t>202300275372</t>
  </si>
  <si>
    <t>15210-050-221020</t>
  </si>
  <si>
    <t>CALLE DERECHA N° 898 (CALLE DERECHA CUADRA 9  ESQ. CAMAL VIEJO)</t>
  </si>
  <si>
    <t>202300275375</t>
  </si>
  <si>
    <t>FULL OILS PETRO SOCIEDAD ANONIMA CERRADA-FULL OILS PETRO S.A.C.</t>
  </si>
  <si>
    <t>7255-050-050522</t>
  </si>
  <si>
    <t>AV. REVOLUCION N° 783 PRIMERA ZONA - COLLIQUE</t>
  </si>
  <si>
    <t>202300275381</t>
  </si>
  <si>
    <t>GRIFOS SANTA MARIA S.A.</t>
  </si>
  <si>
    <t>7945-056-161220</t>
  </si>
  <si>
    <t>CARRETERA LIMA - HUARAL S/N JESUS DEL VALLE KM 2</t>
  </si>
  <si>
    <t>202300275386</t>
  </si>
  <si>
    <t>135513-107-300119</t>
  </si>
  <si>
    <t>AV. LURIGANCHO MZ. B LOTE 10 A,B,C,D, E Y SUB LOTE 10 F1</t>
  </si>
  <si>
    <t>202300275390</t>
  </si>
  <si>
    <t>AV. ALFREDO MENDIOLA N° 6583 – 6585- 6589 – 6593 – 6597 – 6599, DE LOS LOTES 16 Y 17, MZ. 2E, PARCELACIÓN RESIDENCIAL SANTA LUISA II ETAPA</t>
  </si>
  <si>
    <t>202300275398</t>
  </si>
  <si>
    <t>6874-056-240718</t>
  </si>
  <si>
    <t>AV. GERARDO UNGER N° 3689, MZ D LOTE 26, URB. HABILITACIÓN PANAMERICANA NORTE</t>
  </si>
  <si>
    <t>202300275404</t>
  </si>
  <si>
    <t>RIVERA MONZON CONSTANTINO</t>
  </si>
  <si>
    <t>168811-050-280823</t>
  </si>
  <si>
    <t>VIA DE EVITAMIENTO S/N KM 105 + 500 AL 105 + 600</t>
  </si>
  <si>
    <t>PACHANGARA</t>
  </si>
  <si>
    <t>202300275407</t>
  </si>
  <si>
    <t>123805-056-200921</t>
  </si>
  <si>
    <t>AV. INDUSTRIAL MZ F LT 5 URB. LAS VEGAS ESQUINA AV. SAN JUAN</t>
  </si>
  <si>
    <t>202300275413</t>
  </si>
  <si>
    <t>GRIFOS ESPINOZA S.A.</t>
  </si>
  <si>
    <t>43245-107-020823</t>
  </si>
  <si>
    <t>CARRETERA PANAMERICANA NORTE KM. 27.5, PARCELA N° 10271- TAMBO INGA</t>
  </si>
  <si>
    <t>202300275419</t>
  </si>
  <si>
    <t>NEGOCIACIONES CMC D' HUARAL S.A.C.</t>
  </si>
  <si>
    <t>20127-050-170822</t>
  </si>
  <si>
    <t>AV. HUANDO S/N MZ. A, LOTE 1, LAS DELICIAS</t>
  </si>
  <si>
    <t>202300275433</t>
  </si>
  <si>
    <t>DACOR  GAS S.A.C.</t>
  </si>
  <si>
    <t>115988-050-180523</t>
  </si>
  <si>
    <t>CARRETERA PANAMERICANA NORTE KM. 84</t>
  </si>
  <si>
    <t>202300275442</t>
  </si>
  <si>
    <t>KALPU S.A.C.</t>
  </si>
  <si>
    <t>86285-056-290622</t>
  </si>
  <si>
    <t>URB. SANTO DOMINGO 6TA ETAPA MZ L-2 LTS 25, 26, 27, 28, 29, 30</t>
  </si>
  <si>
    <t>202300275453</t>
  </si>
  <si>
    <t xml:space="preserve">AV. CARLOS  IZAGUIRRE  MZ. D LTES. 4, 5 Y 6.  URBANIZACION CALIFORNIA         </t>
  </si>
  <si>
    <t>202300275463</t>
  </si>
  <si>
    <t xml:space="preserve">INVERSIONES SMITH SPP E.I.R.L. </t>
  </si>
  <si>
    <t>110291-056-080319</t>
  </si>
  <si>
    <t>CARRETERA A LA CAMPIÑA (PROLONGACION AV. BOLOGNESI S/N UC08932) - SECTOR PAMAPA DE ANTIVAL</t>
  </si>
  <si>
    <t>202300275469</t>
  </si>
  <si>
    <t>PEDRO SANCHEZ MANCO</t>
  </si>
  <si>
    <t>82208-050-060922</t>
  </si>
  <si>
    <t>AV. FERROCARRIL ESQUINA CON PRIMERO DE MAYO, COOPERATIVA LOS HUANCAS, MZ. N, LT. 1</t>
  </si>
  <si>
    <t>EL AGUSTINO</t>
  </si>
  <si>
    <t>202300275481</t>
  </si>
  <si>
    <t>9531-056-090618</t>
  </si>
  <si>
    <t>AV. CORONEL NESTOR GAMBETTA N° 10548</t>
  </si>
  <si>
    <t>202300275501</t>
  </si>
  <si>
    <t>H &amp; P INGENIERÍA LÍQUIDA S.A.C.</t>
  </si>
  <si>
    <t>40731-050-060118</t>
  </si>
  <si>
    <t>AV. LOS DOMINICOS MZ. U, LT.18 - URBANIZACIÓN LOS CIPRESES</t>
  </si>
  <si>
    <t>202300275509</t>
  </si>
  <si>
    <t>96316-107-070319</t>
  </si>
  <si>
    <t>AV. REPUBLICA DE PANAMÁ MZ. 8, LOTES 5 Y 6, SUB-LOTE 1 – URB. CHACARITAS</t>
  </si>
  <si>
    <t>202300275513</t>
  </si>
  <si>
    <t>GRIFO BARRANCA VIP S.A.C.</t>
  </si>
  <si>
    <t>99019-056-121216</t>
  </si>
  <si>
    <t>PARTE DEL SUB LOTE 1 Y SUB LOTE 2, CARRETERA PANAMERICANA NORTE KM. 191+506.50</t>
  </si>
  <si>
    <t>202300275521</t>
  </si>
  <si>
    <t>19958-050-181220</t>
  </si>
  <si>
    <t>AV. ARENALES N° 881. ESQUINA EMILIO FERNANDEZ</t>
  </si>
  <si>
    <t>202300275531</t>
  </si>
  <si>
    <t>JULIA FIORELLA BERNABEL DAVILA</t>
  </si>
  <si>
    <t>8959-050-120523</t>
  </si>
  <si>
    <t>AV. TUPAC AMARU N° 3603 AA.HH. EL PROGRESO</t>
  </si>
  <si>
    <t>202300275536</t>
  </si>
  <si>
    <t>16644-107-271119</t>
  </si>
  <si>
    <t>AV. AREQUIPA  Nº 908, ESQUINA CON JR. EMILIO FERNANDEZ - URB. SANTA BEATRIZ</t>
  </si>
  <si>
    <t>202300275538</t>
  </si>
  <si>
    <t>GRIFO EL RUISEÑOR E.I.R.L.</t>
  </si>
  <si>
    <t>132801-056-080719</t>
  </si>
  <si>
    <t>AUTOPISTA PATIVILCA – HUARAZ, VALLE FORTALEZA, PREDIO LA ESPERANZA, SECTOR SHAURA</t>
  </si>
  <si>
    <t>PARAMONGA</t>
  </si>
  <si>
    <t>202300275543</t>
  </si>
  <si>
    <t>C &amp; E GRIFOS S.A.C.</t>
  </si>
  <si>
    <t>8698-106-041219</t>
  </si>
  <si>
    <t>AV.UNIVERSITARIA NORTE CUADRA 53, MZ. P,LOTES 1,2,3,4,39,40,41 Y 42</t>
  </si>
  <si>
    <t>202300275548</t>
  </si>
  <si>
    <t>158979-056-260722</t>
  </si>
  <si>
    <t>AV. NÉSTOR GAMBETTA ESQUINA CALLE Nº 01 MZ A LOTES 01 Y 02 PROGRAMA DE VIVIENDA “ACUARIO”</t>
  </si>
  <si>
    <t>202300275878</t>
  </si>
  <si>
    <t>CORPORACION PYX S.A.C.</t>
  </si>
  <si>
    <t>7316-107-061221</t>
  </si>
  <si>
    <t>AV. ANGELICA GAMARRA DE LEON VELARDE N° 1361</t>
  </si>
  <si>
    <t>202300275882</t>
  </si>
  <si>
    <t>127593-050-290419</t>
  </si>
  <si>
    <t>CALLE RAMON CASTILLA S/N ESQUINA AV. NUEVA</t>
  </si>
  <si>
    <t>CANTA</t>
  </si>
  <si>
    <t>202300275889</t>
  </si>
  <si>
    <t>ALTA VIDDA GAS S.A.C</t>
  </si>
  <si>
    <t>125850-107-140219</t>
  </si>
  <si>
    <t>MZ N, LOTE 9 PARCELACION SEMI RUSTICA DEL FUNDO CANTO GRANDE  2DA ETAPA</t>
  </si>
  <si>
    <t>202300275894</t>
  </si>
  <si>
    <t>ESTACION DE SERVICIOS LOBITOS SERVICE S.A.C.</t>
  </si>
  <si>
    <t>97948-050-070623</t>
  </si>
  <si>
    <t>CARRETERA PANAMERICANA NORTE KM. 169.00-EX FUNDO LOS OLIVOS, IRRIGACION SAN FELIPE LOTE 02 MEDIO MUNDO</t>
  </si>
  <si>
    <t>202300275898</t>
  </si>
  <si>
    <t>COOPERATIVA DE SERVICIOS MULTIPLES ALAS PERUANAS</t>
  </si>
  <si>
    <t>16143-107-100723</t>
  </si>
  <si>
    <t>ESQ. DE LA  AV. VENEZUELA Nº 3343 CON JR. ARISTIDES DEL CARPIO, URB. INDUSTRIAL PALOMINO</t>
  </si>
  <si>
    <t>202300275905</t>
  </si>
  <si>
    <t>TRADCOM E.I.R.L.</t>
  </si>
  <si>
    <t>43930-056-021123</t>
  </si>
  <si>
    <t>CARRETERA PANAMERICANA NORTE N° 1598</t>
  </si>
  <si>
    <t>SANTA MARIA</t>
  </si>
  <si>
    <t>202300276023</t>
  </si>
  <si>
    <t>CORPORACION DE PETROLEOS AM S.A.C.</t>
  </si>
  <si>
    <t>18868-050-070918</t>
  </si>
  <si>
    <t>CALLE PURUCHUCO ESQ. CON HATUN COLLA MZ. M LT. 2 URB. MANGOMARCA BAJA</t>
  </si>
  <si>
    <t>202300276029</t>
  </si>
  <si>
    <t>MULTISERVICIOS LUCHINS E.I.R.L.</t>
  </si>
  <si>
    <t>125909-056-030619</t>
  </si>
  <si>
    <t>CARRETERA PANAMERICANA NORTE SUB LOTE D UC 120645 SECTOR LA MINKA</t>
  </si>
  <si>
    <t>202300276034</t>
  </si>
  <si>
    <t>ESTACION DE SERVICIOS NONATO E.I.R.L</t>
  </si>
  <si>
    <t>124175-050-260517</t>
  </si>
  <si>
    <t xml:space="preserve">AV, LOS ARQUITECTOS S/N MZ A LOTES 10-12  SECTOR G  BARRIO XV GRUPO RESIDENCIAL 4, PROYECTO ESPECIAL CIUDADELA PACHACUTEC </t>
  </si>
  <si>
    <t>202300276036</t>
  </si>
  <si>
    <t>PROSERVICIOS INTEGRADO EN GAS SAC - PROSERVIGAS SAC</t>
  </si>
  <si>
    <t>9192-107-160818</t>
  </si>
  <si>
    <t>AV. NESTOR GAMBETA KM. 18.26 (ANTES CARRETERA VENTANILLA KM. 5.9)</t>
  </si>
  <si>
    <t>202300276040</t>
  </si>
  <si>
    <t>OPERADOR DE SERVICIOS VJ S.A.C.</t>
  </si>
  <si>
    <t>62298-050-230922</t>
  </si>
  <si>
    <t xml:space="preserve">AV. PRINCIPAL (FRANCISCO BOLOGNESI) S/N,  MZ. A  LOTES 19, 20 Y 21 AA.HH. VILLA CAMPOY  </t>
  </si>
  <si>
    <t>202300276043</t>
  </si>
  <si>
    <t>YURI EFRAIN ALVAREZ PEREZ</t>
  </si>
  <si>
    <t>115931-050-070915</t>
  </si>
  <si>
    <t>AV UNIVERSITARIA S/N MZ. A LOTE 15 Y 16 PROG. DE VIVIENDA LAS MERCEDES</t>
  </si>
  <si>
    <t>202300276046</t>
  </si>
  <si>
    <t>CARRETERA PANAM. NORTE KM.169+033, SUB LOTE 2,PARCELA 43, PREDIO LA CHILAMPA CENTRO POBLADO MENOR MEDIO MUNDO</t>
  </si>
  <si>
    <t>202300276051</t>
  </si>
  <si>
    <t>EXPLORIUM S.A.C.</t>
  </si>
  <si>
    <t>35408-056-090823</t>
  </si>
  <si>
    <t>ESQ. AV. PROCERES DE LA INDEPENDENCIA (EX-WIESSE) / AV. AMPLIACION MARISCAL CACERES MZ P15 LT 124</t>
  </si>
  <si>
    <t>202300276060</t>
  </si>
  <si>
    <t>ESTACION DE SERVICIOS GRIFO MASTER SRL</t>
  </si>
  <si>
    <t>21395-056-080623</t>
  </si>
  <si>
    <t>CARRETERA PANAMERICANA NORTE KM. 86.3, PARCELA 60-A PREDIO LAURE NORTE Y LAURE SUR</t>
  </si>
  <si>
    <t>202300276064</t>
  </si>
  <si>
    <t>144526-056-031219</t>
  </si>
  <si>
    <t>LOTE 1, CON FRENTE A LA AV. HEROES ALTO CENEPA - EX FUNDO CHACRA CERRO</t>
  </si>
  <si>
    <t>202300276066</t>
  </si>
  <si>
    <t>ESTACION DE SERVICIOS LAS PAMPAS S.A.C.</t>
  </si>
  <si>
    <t>132218-056-260123</t>
  </si>
  <si>
    <t>PARCELA 05 SECTOR PAMPAS DE VENTANILLA</t>
  </si>
  <si>
    <t>202300276069</t>
  </si>
  <si>
    <t>8228-050-160118</t>
  </si>
  <si>
    <t>AV. ARGENTINA N° 1801</t>
  </si>
  <si>
    <t>202300276071</t>
  </si>
  <si>
    <t>6743-056-180118</t>
  </si>
  <si>
    <t>AV. CESAR CANEVARO Nº 1598</t>
  </si>
  <si>
    <t>LINCE</t>
  </si>
  <si>
    <t>202300276074</t>
  </si>
  <si>
    <t>7955-107-021020</t>
  </si>
  <si>
    <t>AV. LA MARINA N° 2185, ESQUINA AV. RIVA AGÜERO</t>
  </si>
  <si>
    <t>202300276076</t>
  </si>
  <si>
    <t>MZ. I-4,  LOTE 05 (ESQUINA AV. PRECURSORES Y JR. LA PAMPILLA), ZONA INDUSTRIAL</t>
  </si>
  <si>
    <t>202300276080</t>
  </si>
  <si>
    <t>7701-050-010219</t>
  </si>
  <si>
    <t>PANAMERICANA NORTE KM. 185</t>
  </si>
  <si>
    <t>202300276083</t>
  </si>
  <si>
    <t>GAS STATION AR S.A.C.</t>
  </si>
  <si>
    <t>18571-107-280123</t>
  </si>
  <si>
    <t>AV. UNIVERSITARIA N° 9957, MZ-A1, LT 4, 5, 6 Y 7 - URB. LA ALBORADA - SEGUNDA ETAPA</t>
  </si>
  <si>
    <t>202300276088</t>
  </si>
  <si>
    <t>INVERSIONES JULIO III SA.C.</t>
  </si>
  <si>
    <t>43034-050-020221</t>
  </si>
  <si>
    <t>CARRETERA HUARAL - CHANCAY KM.2.7, PARCELA 92-A SECTOR TORRE BLANCA</t>
  </si>
  <si>
    <t>202300276092</t>
  </si>
  <si>
    <t>19944-050-300323</t>
  </si>
  <si>
    <t>AV. REPUBLICA DE VENEZUELA N° 1315</t>
  </si>
  <si>
    <t>202300276097</t>
  </si>
  <si>
    <t>GRIFO JENNY S.C.R.L.</t>
  </si>
  <si>
    <t>98376-050-131220</t>
  </si>
  <si>
    <t>LOTIZADORA ISMAEL COLAN MZ E LOTES 8 Y 9</t>
  </si>
  <si>
    <t>202300276100</t>
  </si>
  <si>
    <t xml:space="preserve">CORPORACION CEMOA S.A.C. </t>
  </si>
  <si>
    <t>7454-050-191018</t>
  </si>
  <si>
    <t>AV. CARABAYLLO  1318  URB. LOS VIÑEDOS</t>
  </si>
  <si>
    <t>202300276107</t>
  </si>
  <si>
    <t>PEGASUS ENTERPRISE S.A.C.</t>
  </si>
  <si>
    <t>7276-107-160622</t>
  </si>
  <si>
    <t>AV. VENEZUELA NRO. 2600</t>
  </si>
  <si>
    <t>202300276110</t>
  </si>
  <si>
    <t>ESTACION PETROGAS CAMPOY S.A.C.</t>
  </si>
  <si>
    <t>14706-107-090822</t>
  </si>
  <si>
    <t>AV. LA PRINCIPAL MZ. “B” LOTE 5 URB. INDUSTRIAL CAMPOY</t>
  </si>
  <si>
    <t>202300276114</t>
  </si>
  <si>
    <t>EHMER AUGUSTO ÑAÑEZ QUISEL</t>
  </si>
  <si>
    <t>36670-050-160523</t>
  </si>
  <si>
    <t>IRRIGACION LA ESPERANZA - SECTOR LA VIRGEN - LOTE N° 5-C</t>
  </si>
  <si>
    <t>202300276117</t>
  </si>
  <si>
    <t>GASOCENTRO NORTE S.A.C.</t>
  </si>
  <si>
    <t>19949-056-181016</t>
  </si>
  <si>
    <t>AV. GERARDO UNGER N° 3301 ESQ. CON JR. RUFINO MACEDO</t>
  </si>
  <si>
    <t>202300300679</t>
  </si>
  <si>
    <t>PETRO EXPLORIUM S.A.C.</t>
  </si>
  <si>
    <t>16796-056-210923</t>
  </si>
  <si>
    <t xml:space="preserve">LOTE N° 08 MZ. M, URB. LA CAMPIÑA 3ERA ETAPA </t>
  </si>
  <si>
    <t>202300248431</t>
  </si>
  <si>
    <t>6765-107-010218</t>
  </si>
  <si>
    <t>AV. REPUBLICA DE COLOMBIA N° 105-109</t>
  </si>
  <si>
    <t>SAN ISIDRO</t>
  </si>
  <si>
    <t>202300249351</t>
  </si>
  <si>
    <t>15215-050-021118</t>
  </si>
  <si>
    <t>AV. 28 DE JULIO N° 904</t>
  </si>
  <si>
    <t>MIRAFLORES</t>
  </si>
  <si>
    <t>202300255306</t>
  </si>
  <si>
    <t>SERVICENTRO MUSA E.I.R.L</t>
  </si>
  <si>
    <t>17869-056-190206</t>
  </si>
  <si>
    <t>AV. LA MOLINA ESTE Nº 2295, ESQUINA PUNTA PEJERREY - URB. EL SOL DE LA MOLINA</t>
  </si>
  <si>
    <t>LA MOLINA</t>
  </si>
  <si>
    <t>202300261025</t>
  </si>
  <si>
    <t>7800-050-250719</t>
  </si>
  <si>
    <t>PROLONGACIÓN AV. DEFENSORES DEL MORRO (EX HUAYLAS) N° 324-326, ESQUINA AV. JOSÉ ANTONIO LAVALLE N° 105, URB. SAN JUAN BAUTISTA DE VILLA</t>
  </si>
  <si>
    <t>202300294497</t>
  </si>
  <si>
    <t>YE PETROLEUM S.A.C</t>
  </si>
  <si>
    <t>154354-050-131223</t>
  </si>
  <si>
    <t>AV. LOS CASTILLOS Nº 340, URB. INDUSTRIAL SANTA ROSA</t>
  </si>
  <si>
    <t>ATE</t>
  </si>
  <si>
    <t>202300087280</t>
  </si>
  <si>
    <t>S.RODRIGUEZ BANDA S.A.C.</t>
  </si>
  <si>
    <t>9583-050-240418</t>
  </si>
  <si>
    <t>CARRETERA PANAMERICANA SUR KM 23.5</t>
  </si>
  <si>
    <t>VILLA EL SAVADOR</t>
  </si>
  <si>
    <t>202300315221</t>
  </si>
  <si>
    <t>155911-056-030322</t>
  </si>
  <si>
    <t>SUB LOTE B-1 PARCELA RUSTICA FUNDO. CARRETERA PANAMERICANA SUR ALTURA KM 34.5 Y PLAYA ARICA</t>
  </si>
  <si>
    <t>LURIN</t>
  </si>
  <si>
    <t>202300315224</t>
  </si>
  <si>
    <t>COMPAÑIA OPERADORA DE LA SELVA S.A.</t>
  </si>
  <si>
    <t>9548-050-261218</t>
  </si>
  <si>
    <t>ESQUINA CALLE FANNING CON CALLE CALVO DE ARAUJO N° 801</t>
  </si>
  <si>
    <t>LORETO</t>
  </si>
  <si>
    <t>MAYNAS</t>
  </si>
  <si>
    <t>IQUITOS</t>
  </si>
  <si>
    <t>202300268623</t>
  </si>
  <si>
    <t>PEÑA GOMEZ SOLORSANO</t>
  </si>
  <si>
    <t>88445-050-2010</t>
  </si>
  <si>
    <t xml:space="preserve">JR. GARCILASO DE LA VEGA S/N MZ LOTE 2 SECTOR MONTERRICO </t>
  </si>
  <si>
    <t>TAHUAMANU</t>
  </si>
  <si>
    <t>IBERIA</t>
  </si>
  <si>
    <t>202300260110</t>
  </si>
  <si>
    <t>202300260116</t>
  </si>
  <si>
    <t>202300260281</t>
  </si>
  <si>
    <t>CORPORACION SURCO S.A.C.</t>
  </si>
  <si>
    <t>40458-050-300120</t>
  </si>
  <si>
    <t>ESQUINA AV. ANDRES AVELINO CACERES Y JR. LOS ALPES</t>
  </si>
  <si>
    <t>202300265797</t>
  </si>
  <si>
    <t>CARMEN LUISA RIVERA TRISTAN</t>
  </si>
  <si>
    <t>88705-050-2010</t>
  </si>
  <si>
    <t>ESQUINA AV. CIRCUNVALACION Y JR. BAQUIJANO Y CARRILLO</t>
  </si>
  <si>
    <t>202300265798</t>
  </si>
  <si>
    <t>MARIA MAGDALENA LLASA QUISPE</t>
  </si>
  <si>
    <t>94033-050-020919</t>
  </si>
  <si>
    <t>CARRETERA INTEROCEANICA PTO MALDONADO IÑAPARI KM. 223</t>
  </si>
  <si>
    <t>IÑAPARI</t>
  </si>
  <si>
    <t>202300267351</t>
  </si>
  <si>
    <t>CORPORACION GRIFERA S.A.C.</t>
  </si>
  <si>
    <t>9342-050-260423</t>
  </si>
  <si>
    <t>AV. MADRE DE DIOS N° 181</t>
  </si>
  <si>
    <t>202300267346</t>
  </si>
  <si>
    <t>PROVEEDORA DEL SUR E I R LTDA</t>
  </si>
  <si>
    <t>18584-050-140723</t>
  </si>
  <si>
    <t>AV. MADRE DE DIOS CUADRA 8 ESQUINA JR. JUNIN</t>
  </si>
  <si>
    <t>202300271419</t>
  </si>
  <si>
    <t>SERVICENTRO SAN FRANCISCO E.I.R.L.</t>
  </si>
  <si>
    <t>103368-050-251116</t>
  </si>
  <si>
    <t>KM. 06 CARRETERA DE ACCESO SANTO DOMINGO-LABERINTO</t>
  </si>
  <si>
    <t>LABERINTO</t>
  </si>
  <si>
    <t>202300275412</t>
  </si>
  <si>
    <t>JUANA HURTADO CAMPO</t>
  </si>
  <si>
    <t>83740-050-050719</t>
  </si>
  <si>
    <t>VIA ACCESO AL CENTRO POBLADO LABERINTO - SUB LOTE A-2-B</t>
  </si>
  <si>
    <t>202300275416</t>
  </si>
  <si>
    <t>CESAR AUGUSTO VILCA QUISPE</t>
  </si>
  <si>
    <t>83889-050-091015</t>
  </si>
  <si>
    <t>AV. SANTO DOMINGO DE GUZMAN MZ. B LOTE 5 SANTO DOMINGO (ESQUINA CON CALLE EDUARDO ZAVALA ALTURA KM. 50)</t>
  </si>
  <si>
    <t>202300275420</t>
  </si>
  <si>
    <t>103005-050-220513</t>
  </si>
  <si>
    <t>KM. 06 DEL ACCESO A PUERTO ROSARIO DE LABERINTO (MARGEN IZQUIERDA)</t>
  </si>
  <si>
    <t>202300275430</t>
  </si>
  <si>
    <t>AURELIANO FRANCISCO DONAIRES OROSCO</t>
  </si>
  <si>
    <t>84881-050-240423</t>
  </si>
  <si>
    <t>N° 4 PARCELA (KM 49 SECTOR SANTO DOMINGO 100 MT DEL CRUCE)</t>
  </si>
  <si>
    <t>202300275434</t>
  </si>
  <si>
    <t>GRIFO EL SALVADOR S.R.L.</t>
  </si>
  <si>
    <t>103045-050-050613</t>
  </si>
  <si>
    <t>JR. EFRAIN LUNA MANZANA 2-LL LOTE 11</t>
  </si>
  <si>
    <t>202300275441</t>
  </si>
  <si>
    <t>SERVICENTRO MARCO Y MIGUEL E.I.R.L.</t>
  </si>
  <si>
    <t>128310-050-220419</t>
  </si>
  <si>
    <t>SECTOR SAN BERNARDO (CARRETERA PUERTO MALDONADO - CUSCO KM. 29+00)</t>
  </si>
  <si>
    <t>202300275446</t>
  </si>
  <si>
    <t>CIRILA VARGAS CARDENAS</t>
  </si>
  <si>
    <t>128073-050-240617</t>
  </si>
  <si>
    <t>ZONA RURAL DE LA CARRETERA PUERTO MALDONADO  CUSCO EN LA COMUNIDAD SAN BERNARDO</t>
  </si>
  <si>
    <t>202300275454</t>
  </si>
  <si>
    <t>INVERSIONES GASOIL EMPRESA INDIVIDUAL DE RESPONSABILIDAD LIMITADA</t>
  </si>
  <si>
    <t>44366-050-160615</t>
  </si>
  <si>
    <t>AV. CIRCUNVALACION S/N LOTE 16 MANZANA 10 A.H. MONTERRICO</t>
  </si>
  <si>
    <t>202300279535</t>
  </si>
  <si>
    <t>ESTACIÓN DE SERVICIOS ROSYND SOCIEDAD ANÓNIMA CERRADA - ESTACIÓN DE SERVICIOS ROSYND S.A.C.</t>
  </si>
  <si>
    <t>64284-050-010823</t>
  </si>
  <si>
    <t>AV. ANDRES AVELINO CACERES KM. 4.5</t>
  </si>
  <si>
    <t>202300279538</t>
  </si>
  <si>
    <t>CORPORACION MATAMOROS SOCIEDAD ANONIMA CERRADA</t>
  </si>
  <si>
    <t>102272-050-110722</t>
  </si>
  <si>
    <t>CARRETERA TRANSOCEANICA PUERTO MALDONADO  CUSCO KM. 04</t>
  </si>
  <si>
    <t>202300279545</t>
  </si>
  <si>
    <t>GLADYS SOLEDAD ROJAS UNSIHUAY</t>
  </si>
  <si>
    <t>115277-050-021220</t>
  </si>
  <si>
    <t>AV. LEON VELARDE S/N, ESQUINA CON JR. 7 DE OCTUBRE MZ A. LOTES 2 Y 3 SECTOR 2 VIRGEN DEL ROSARIO II</t>
  </si>
  <si>
    <t>202300279854</t>
  </si>
  <si>
    <t>W-LEO REPRESENTACIONES S.R.L.</t>
  </si>
  <si>
    <t>20018-050-211223</t>
  </si>
  <si>
    <t>AV. FITZCARRALD Nº 902, ESQ. CON JR. ANCASH</t>
  </si>
  <si>
    <t>202300281705</t>
  </si>
  <si>
    <t>CORPORACION COMERCIAL MARISCAL NIETO SOCIEDAD ANONIMA CERRADA - CORMARISCAL S.A.C.</t>
  </si>
  <si>
    <t>146097-050-260622</t>
  </si>
  <si>
    <t>CARRETERA BINACIONAL S/N SECTOR SAN ANTONIO</t>
  </si>
  <si>
    <t>202300301239</t>
  </si>
  <si>
    <t>SERVICENTRO EL GRAN CHAPARRAL E.I.R.L.</t>
  </si>
  <si>
    <t>99279-050-240223</t>
  </si>
  <si>
    <t>SECTOR MOLLOJO S/N INGRESO AREQUIPA - OMATE</t>
  </si>
  <si>
    <t>GENERAL SANCHEZ CERRO</t>
  </si>
  <si>
    <t>OMATE</t>
  </si>
  <si>
    <t>202300275077</t>
  </si>
  <si>
    <t>9105-056-270319</t>
  </si>
  <si>
    <t>202300275084</t>
  </si>
  <si>
    <t>CORPORACION CRUZANI S.A.C.</t>
  </si>
  <si>
    <t>169499-050-240723</t>
  </si>
  <si>
    <t xml:space="preserve">SECTOR DE CRUZANI PAMPA, AVENIDA SAN IGNACIO DE LOYOLA S/N </t>
  </si>
  <si>
    <t>ICHUÑA</t>
  </si>
  <si>
    <t>202300275090</t>
  </si>
  <si>
    <t>ESTACION DE SERVICIOS SEÑOR DE LOCUMBA E.I.R.L.</t>
  </si>
  <si>
    <t>154338-050-100321</t>
  </si>
  <si>
    <t>CARRETERA PANAMERICANA S/N, FUNDO EL MONO, PARCELA 01</t>
  </si>
  <si>
    <t>202300275095</t>
  </si>
  <si>
    <t>MUNICIPALIDAD DISTRITAL DE TORATA</t>
  </si>
  <si>
    <t>20021-050-150823</t>
  </si>
  <si>
    <t>CARRETERA BINACIONAL ILO DESAGUADERO - LA PAZ KM. 28</t>
  </si>
  <si>
    <t>TORATA</t>
  </si>
  <si>
    <t>202300275100</t>
  </si>
  <si>
    <t>SUCESIÓN ZEBALLOS ESCOBAR MEDARDO SILES</t>
  </si>
  <si>
    <t>18441-050-040323</t>
  </si>
  <si>
    <t>CARRETERA PANAMERICANA SUR KM. 1141</t>
  </si>
  <si>
    <t>202300275111</t>
  </si>
  <si>
    <t>TPA SERVICENTRO S.R.L.</t>
  </si>
  <si>
    <t>9070-050-060918</t>
  </si>
  <si>
    <t>CARRETERA COSTANERA AL SUR, MANZANA D3 LOTE 23</t>
  </si>
  <si>
    <t>202300275235</t>
  </si>
  <si>
    <t>INVERSIONES RAMOS N&amp;A S.A.C.</t>
  </si>
  <si>
    <t>139330-056-030623</t>
  </si>
  <si>
    <t>SECTOR A-8 CHEN CHEN, MZ G, LT. 1,2,11 Y 12</t>
  </si>
  <si>
    <t>202300275121</t>
  </si>
  <si>
    <t>BENCAR S.R.L.</t>
  </si>
  <si>
    <t>21467-050-300819</t>
  </si>
  <si>
    <t>VILLA BOTIFLACA - CUAJONE</t>
  </si>
  <si>
    <t>202300275125</t>
  </si>
  <si>
    <t>GRIFO SAMEGUA E.I.R.L.</t>
  </si>
  <si>
    <t>39927-050-140423</t>
  </si>
  <si>
    <t>AV. ANDRES AVELINO CACERES S/N, MZA. K, LOTES 8 Y 9</t>
  </si>
  <si>
    <t>SAMEGUA</t>
  </si>
  <si>
    <t>202300275128</t>
  </si>
  <si>
    <t>JUAN DE LA CRUZ TORRES SALCEDO</t>
  </si>
  <si>
    <t>39958-056-210923</t>
  </si>
  <si>
    <t>AV. PRINCIPAL CHAUPIMARCA, MZ. 21, LOTE 8 AA.HH. TAHUANTINSUYO</t>
  </si>
  <si>
    <t>PASCO</t>
  </si>
  <si>
    <t>CHAUPIMARCA</t>
  </si>
  <si>
    <t>202300274245</t>
  </si>
  <si>
    <t>GASISA CORPORACIÓN CONSTRUCTORA S.A.C.</t>
  </si>
  <si>
    <t>7688-050-260923</t>
  </si>
  <si>
    <t>AV. LOS PROCERES N° 809 - 918 SECTOR SAN JUAN</t>
  </si>
  <si>
    <t>YANACANCHA</t>
  </si>
  <si>
    <t>202300305911</t>
  </si>
  <si>
    <t>58071-050-141021</t>
  </si>
  <si>
    <t>AV EL MINERO S/N URB. 27 DE NOVIEMBRE SECTOR 2</t>
  </si>
  <si>
    <t>202300305910</t>
  </si>
  <si>
    <t>PROSPERO AYALA TORIBIO</t>
  </si>
  <si>
    <t>7750-050-140319</t>
  </si>
  <si>
    <t>JR. ALFONSO RIVERA N° 246</t>
  </si>
  <si>
    <t>202300315471</t>
  </si>
  <si>
    <t>JOSE ANTONIO PALACIOS ESPINOZA</t>
  </si>
  <si>
    <t>20022-050-120623</t>
  </si>
  <si>
    <t>CARRETERA CENTRAL S/N MZ 2 LT. 24 AA.HH. TUPAC AMARU SECTOR 2</t>
  </si>
  <si>
    <t>202300315466</t>
  </si>
  <si>
    <t>NANCY CARITA QUISPE</t>
  </si>
  <si>
    <t>116270-050-030719</t>
  </si>
  <si>
    <t>AV. INDEPENDENCIA N° 1051 URB. AEROPUERTO - SALIDA A CUSCO</t>
  </si>
  <si>
    <t>202300240871</t>
  </si>
  <si>
    <t>ROBHI GRIFOS S.R.L</t>
  </si>
  <si>
    <t>8018-050-060612</t>
  </si>
  <si>
    <t>KM. 6 CARRETERA JULIACA -PUNO</t>
  </si>
  <si>
    <t>202300240872</t>
  </si>
  <si>
    <t>NIGSA HUAQUISTO CHAHUARA</t>
  </si>
  <si>
    <t>153385</t>
  </si>
  <si>
    <t>JR. TUPAC AMARU MZ. D , LT. 01</t>
  </si>
  <si>
    <t>SANDIA</t>
  </si>
  <si>
    <t>202300265971</t>
  </si>
  <si>
    <t xml:space="preserve">HERMENEGILDO COLQUE RAMOS </t>
  </si>
  <si>
    <t>146964</t>
  </si>
  <si>
    <t>JR. HUENCCALLA S/N BARRIO HUENCCALLA</t>
  </si>
  <si>
    <t>202300265972</t>
  </si>
  <si>
    <t>JOSE JOSE SETRACONS SOCIEDAD COMERCIAL DE RESPONSABILIDAD LIMITADA</t>
  </si>
  <si>
    <t>161201-050-261022</t>
  </si>
  <si>
    <t>AV. TIQUILLACA N° 1221 Y 1223 MZ. “A” LOTES 02 Y 17, CENTRO POBLADO ALTO PUNO</t>
  </si>
  <si>
    <t>202300270270</t>
  </si>
  <si>
    <t>OMP PETRONEGOCIACIONES EMPRESA INDIVIDUAL DE RESPONSABILIDAD LIMITADA</t>
  </si>
  <si>
    <t>20072-050-090322</t>
  </si>
  <si>
    <t>KM. 5.042 CARRETERA PUNO - JULIACA</t>
  </si>
  <si>
    <t>202300270274</t>
  </si>
  <si>
    <t>BRAULIO ROGELIO MONTUFAR ARGOLLO</t>
  </si>
  <si>
    <t>16666-050-300623</t>
  </si>
  <si>
    <t>KM. 2 CARRETERA DESAGUADERO - ILO, COMUNIDAD CAMPESINA LUPACA</t>
  </si>
  <si>
    <t>CHUCUITO</t>
  </si>
  <si>
    <t>DESAGUADERO</t>
  </si>
  <si>
    <t>202300271748</t>
  </si>
  <si>
    <t>GRIFO SAN SALVADOR EMPRESA INDIVIDUAL DE RESPONSABILIDAD LIMITADA</t>
  </si>
  <si>
    <t>8016</t>
  </si>
  <si>
    <t>KM. 145 CARRETERA PANAMERICANA SUR PUNO-DESAGUADERO</t>
  </si>
  <si>
    <t>202300271749</t>
  </si>
  <si>
    <t xml:space="preserve">HILDA ADELAIDA PAREDES CRUZ </t>
  </si>
  <si>
    <t>148680</t>
  </si>
  <si>
    <t>KM 300.85 CARRETERA PANAMERICANA SUR</t>
  </si>
  <si>
    <t>202300271794</t>
  </si>
  <si>
    <t>PETRO CENTRO LOS ANGELES S.A.C.S.</t>
  </si>
  <si>
    <t>7843-050-220523</t>
  </si>
  <si>
    <t>INTERSECCION JR. MANUEL NUÑEZ, CABANA Y JOSE DOMINGO CHOQUEHUANCA</t>
  </si>
  <si>
    <t>202300282018</t>
  </si>
  <si>
    <t>SERVICENTRO SAROHI S.R.LTDA</t>
  </si>
  <si>
    <t>16777-050-070922</t>
  </si>
  <si>
    <t>AV. MANUEL NUÑEZ BUTRON Nº 200 CON JR. MARIANO PANDIA</t>
  </si>
  <si>
    <t>202300282019</t>
  </si>
  <si>
    <t>JOSE CARLOS MEDINA VELASQUEZ S.A</t>
  </si>
  <si>
    <t>16787-050-310514</t>
  </si>
  <si>
    <t>JR. RICARDO PALMA Nº 340</t>
  </si>
  <si>
    <t>202300295190</t>
  </si>
  <si>
    <t>WAGNER SALMON ANTONIETA SATURNINA</t>
  </si>
  <si>
    <t>7686-050-140423</t>
  </si>
  <si>
    <t>AV. JOSE OLAYA N° 260</t>
  </si>
  <si>
    <t>202300295201</t>
  </si>
  <si>
    <t>GRUPO PALOMO S.A.C.</t>
  </si>
  <si>
    <t>17878-050-200323</t>
  </si>
  <si>
    <t>AV. EJERCITO S/N - CUARTEL MANCO CAPAC</t>
  </si>
  <si>
    <t>202300321550</t>
  </si>
  <si>
    <t>8297-056-121222</t>
  </si>
  <si>
    <t>JR. GUILLERMO E. SISLEY REATEGUI CUADRA 6</t>
  </si>
  <si>
    <t>LA BANDA DE SHILCAYO</t>
  </si>
  <si>
    <t>202300263227</t>
  </si>
  <si>
    <t>DISTRIBUIDORA GABY E.I.R.LTDA</t>
  </si>
  <si>
    <t>8753-050-310523</t>
  </si>
  <si>
    <t>CARRETERA MARGINAL SUR KM. 2</t>
  </si>
  <si>
    <t>202300263228</t>
  </si>
  <si>
    <t>20094-050-141222</t>
  </si>
  <si>
    <t>CARRETERA MARGINAL SUR S/N (CARRETERA TARAPOTO – YURIMAGUAS KM. 1.50)</t>
  </si>
  <si>
    <t>202300263234</t>
  </si>
  <si>
    <t>GRIFO MICAELA S.A.C.</t>
  </si>
  <si>
    <t>34997-056-250723</t>
  </si>
  <si>
    <t>CARRETERA FERNANDO BELAUNDE TERRY KM 4.05</t>
  </si>
  <si>
    <t>202300263235</t>
  </si>
  <si>
    <t>ESTACION DE SERVICIOS SUD AMERICA S.R.LTDA.</t>
  </si>
  <si>
    <t>164506-056-280823</t>
  </si>
  <si>
    <t>AV. VÍA DE EVITAMIENTO CUADRA 28 S/N (REF. AL COSTADO DE KUBOTA)</t>
  </si>
  <si>
    <t>202300263231</t>
  </si>
  <si>
    <t>165094-050-220124</t>
  </si>
  <si>
    <t>AV. VIA DE EVITAMIENTO CUADRA 24</t>
  </si>
  <si>
    <t>202300263232</t>
  </si>
  <si>
    <t>GRUPO TACNA HEROICA E.I.R.L.</t>
  </si>
  <si>
    <t>8858-050-300621</t>
  </si>
  <si>
    <t xml:space="preserve"> PARQUE INDUSTRIAL MZ. H LOTE 19</t>
  </si>
  <si>
    <t>202300255281</t>
  </si>
  <si>
    <t>MULTISERVICIOS ECOGAS S.A.C.</t>
  </si>
  <si>
    <t>20098-050-051221</t>
  </si>
  <si>
    <t xml:space="preserve">AV. INDUSTRIAL Nº 1895 ESQUINA CON CALLE TACNA </t>
  </si>
  <si>
    <t>202300255283</t>
  </si>
  <si>
    <t>89004-050-140316</t>
  </si>
  <si>
    <t>KM 1204 CARRETERA PANAMERICANA  SUR SECTOR ALTO CAMIARA</t>
  </si>
  <si>
    <t>JORGE BASADRE</t>
  </si>
  <si>
    <t>ITE</t>
  </si>
  <si>
    <t>202300274939</t>
  </si>
  <si>
    <t>ESTACION DE ENERGIAS EL CENTENARIO S.A.C.</t>
  </si>
  <si>
    <t>137469-056-130718</t>
  </si>
  <si>
    <t>PAGO AYMARA AV. JORGE BASADRE OESTE Nº 203</t>
  </si>
  <si>
    <t>202300274960</t>
  </si>
  <si>
    <t>COMBUSTIBLES Y ENERGIAS DEL SUR E.I.R.L.</t>
  </si>
  <si>
    <t>18305-056-150823</t>
  </si>
  <si>
    <t>PARQUE INDUSTRIAL MZ. J, LT 19, 20 Y 21</t>
  </si>
  <si>
    <t>202300274979</t>
  </si>
  <si>
    <t>INMOBILIARIA MARFLO S.A.C.</t>
  </si>
  <si>
    <t>8856-050-120922</t>
  </si>
  <si>
    <t>PANAMERICANA SUR KM. 1205</t>
  </si>
  <si>
    <t>LOCUMBA</t>
  </si>
  <si>
    <t>202300274995</t>
  </si>
  <si>
    <t>ESTACION DE SERVICIOS EL SOL DE TACNA SOCIEDAD ANONIMA CERRADA</t>
  </si>
  <si>
    <t>145865-056-150223</t>
  </si>
  <si>
    <t>SUB LOTE F - ZONA PAGO AYMARA, ESQ. AV JORGE BASADRE GROHMANN OESTE CON AV. 2 DE MAYO</t>
  </si>
  <si>
    <t>202300275005</t>
  </si>
  <si>
    <t>CORPORACION ALAN &amp; HNOS. EMPRESA INDIVIDUAL DE RESPONSABILIDAD LIMITADA</t>
  </si>
  <si>
    <t>39470-056-061023</t>
  </si>
  <si>
    <t>CARRETERA TACNA BOCA DEL RIO, SECTOR PARA CANAL UCHUSUMA</t>
  </si>
  <si>
    <t>202300275026</t>
  </si>
  <si>
    <t>ESTACION DE ENERGIAS EL CENTENARIO SOCIEDAD ANONIMA CERRADA - ENERGIAS EL CENTENARIO S.A.C.</t>
  </si>
  <si>
    <t>7921-056-270821</t>
  </si>
  <si>
    <t>AV. INDUSTRIAL N° 260 Y CALLE BRASIL N° 1315</t>
  </si>
  <si>
    <t>202300275041</t>
  </si>
  <si>
    <t>9228-050-030919</t>
  </si>
  <si>
    <t>ASIENTO MINERO DE TOQUEPALA: AREA PLAZA</t>
  </si>
  <si>
    <t>ILABAYA</t>
  </si>
  <si>
    <t>202300275055</t>
  </si>
  <si>
    <t>CORPORACION SATURNINA TENORIO S.A.C.</t>
  </si>
  <si>
    <t>145317-056-190719</t>
  </si>
  <si>
    <t>SECTOR PARQUE INDUSTRIAL MZ. G, SUB LOTES 16, 17, 18A Y 16, 17, 18B, AV. INDUSTRIAL ESQUINA CON CALLE 13</t>
  </si>
  <si>
    <t>202300275071</t>
  </si>
  <si>
    <t>8821-050-090713</t>
  </si>
  <si>
    <t>ASIENTO MINERO TOQUEPALA AREA - STAFF</t>
  </si>
  <si>
    <t>202300275092</t>
  </si>
  <si>
    <t>DISTRIB.GENER.SEÑOR DE LOS MILAGROS SAC-DISGEN SEÑOR DE LOS MILAGROS S.A.C.</t>
  </si>
  <si>
    <t>21450-056-061221</t>
  </si>
  <si>
    <t>AV. VON HUMBOLT S/N, FUNDO LA PAMPA, PAGO ARUNTA, LOTES A-B</t>
  </si>
  <si>
    <t>CORONEL GREGORIO ALBARRACIN LANCHIPA</t>
  </si>
  <si>
    <t>202300275104</t>
  </si>
  <si>
    <t>ESTACION DE SERVICIOS GENERALES LA MERCED SOCIEDAD ANONIMA CERRADA</t>
  </si>
  <si>
    <t>130667-050-080323</t>
  </si>
  <si>
    <t>CRUCE CARRETERA TARATA - CANDARAVE CON CARRETERA TARATA - PUNO, SECTOR PICA</t>
  </si>
  <si>
    <t>CANDARAVE</t>
  </si>
  <si>
    <t>202300275115</t>
  </si>
  <si>
    <t>NEGOCIACIONES CHAMBI E.I.R.L.</t>
  </si>
  <si>
    <t>61935-050-100323</t>
  </si>
  <si>
    <t xml:space="preserve">ASOCIACION AAPITAC, MZ B ZONA B, LOTE 01 </t>
  </si>
  <si>
    <t>POCOLLAY</t>
  </si>
  <si>
    <t>202300292065</t>
  </si>
  <si>
    <t>YAVA S.A.C.</t>
  </si>
  <si>
    <t>8819-050-060922</t>
  </si>
  <si>
    <t xml:space="preserve">CARRETERA TACNA CALANA KM. 6,30 </t>
  </si>
  <si>
    <t>CALANA</t>
  </si>
  <si>
    <t>202300292062</t>
  </si>
  <si>
    <t xml:space="preserve">ESTACION DE SERVICIO EL BOSQUE S.R.L.  </t>
  </si>
  <si>
    <t>16704-056-120423</t>
  </si>
  <si>
    <t>AV TUMBES NORTE 2199 AAHH EL BOSQUE</t>
  </si>
  <si>
    <t>TUMBES</t>
  </si>
  <si>
    <t>202300278747</t>
  </si>
  <si>
    <t>ESTACIÓN DE SERVICIOS EL GIRASOL EIRL</t>
  </si>
  <si>
    <t>40067-050-070623</t>
  </si>
  <si>
    <t>PANAMERICANA NORTE NRO. 1267 PJ PUEBLO NUEVO</t>
  </si>
  <si>
    <t>202300278751</t>
  </si>
  <si>
    <t xml:space="preserve">GRUPO AALPA S.A.C.  </t>
  </si>
  <si>
    <t>91405-056-200623</t>
  </si>
  <si>
    <t>CARRETERA PANAMERICANA NORTE S/N PREDIO CARDALITOS, COD 04766 CPM SAN PEDRO DE LOS INCAS</t>
  </si>
  <si>
    <t>CORRALES</t>
  </si>
  <si>
    <t>202300278753</t>
  </si>
  <si>
    <t xml:space="preserve">ESTACION DE SERVICIO PUYANGO TUMBES S.A.C </t>
  </si>
  <si>
    <t>138296-056-170723</t>
  </si>
  <si>
    <t>CARRETERA PANAMERICANA NORTE KM 1256+100</t>
  </si>
  <si>
    <t>202300278757</t>
  </si>
  <si>
    <t>ESTACION DE SERVICIOS R &amp; Z DE TUMBES E.I.R.L.</t>
  </si>
  <si>
    <t>18434-050-080124</t>
  </si>
  <si>
    <t>PANAMERICANA NORTE – KM N° 1267 AA.HH. PUEBLO NUEVO</t>
  </si>
  <si>
    <t>202300278759</t>
  </si>
  <si>
    <t xml:space="preserve">GASOCENTRO LA ALBORADA S.R.L. </t>
  </si>
  <si>
    <t>45698-056-220124</t>
  </si>
  <si>
    <t>CARRETERA PANAMERICANA NORTE KM. 1270</t>
  </si>
  <si>
    <t>202300278761</t>
  </si>
  <si>
    <t>82751-050-061122</t>
  </si>
  <si>
    <t>ESQUINA DE AV. SALVADOR ALLENDE CON AV. UNIÓN. MZ K. LT 13</t>
  </si>
  <si>
    <t>UCAYALI</t>
  </si>
  <si>
    <t xml:space="preserve">CORONEL PORTILLO </t>
  </si>
  <si>
    <t>CALLERIA</t>
  </si>
  <si>
    <t>202300257058</t>
  </si>
  <si>
    <t>DELTA PUCALLPA S.R.L.</t>
  </si>
  <si>
    <t>8960-056-150823</t>
  </si>
  <si>
    <t>AV. CENTENARIO N° 1310 (ANTES AV. CENTENARIO N° 3800)</t>
  </si>
  <si>
    <t>202300257069</t>
  </si>
  <si>
    <t>MULTINEGOCIOS C&amp;K S.R.L.</t>
  </si>
  <si>
    <t>129567-050-091122</t>
  </si>
  <si>
    <t>AV. BELLAVISTA ESQ. CON JR. LOS CETICOS MZ. 40 LT 01 Y 24</t>
  </si>
  <si>
    <t>MANANTAY</t>
  </si>
  <si>
    <t>202300257789</t>
  </si>
  <si>
    <t>JEVARO CENTRO ORIENTE SAC</t>
  </si>
  <si>
    <t>83522-050-291118</t>
  </si>
  <si>
    <t>AV. COLONIZACIÓN MZ. K. LT. 17 - 18</t>
  </si>
  <si>
    <t>202300257790</t>
  </si>
  <si>
    <t>FERNANDO GRANDEZ ZARATE</t>
  </si>
  <si>
    <t>135633-050-110718</t>
  </si>
  <si>
    <t>CENTRO POBLADO AREA URBANA DE YARINACOCHA (AMPLIACIÓN CON PUERTO CALLAO ETAPAS I, II, III, IV) MZ. 121 LOTE 09 – ETAPA TERCERA</t>
  </si>
  <si>
    <t>YARINACOCHA</t>
  </si>
  <si>
    <t>202300257235</t>
  </si>
  <si>
    <t>SERVICENTRO DOMI E.I.R.L</t>
  </si>
  <si>
    <t>144987-050-020719</t>
  </si>
  <si>
    <t>AV. 2 DE MAYO ESQUINA AV. PASEO DE LA REPUBLICA A 200 METROS DE LA TORRE ELECTRICA DE ALTA TENSION</t>
  </si>
  <si>
    <t>202300257258</t>
  </si>
  <si>
    <t>SERVICIOS MULTIPLES YACUMAMA E.I.R.L.</t>
  </si>
  <si>
    <t>15699-050-120819</t>
  </si>
  <si>
    <t>AV. YARINA N°2210</t>
  </si>
  <si>
    <t>202300257262</t>
  </si>
  <si>
    <t>Lo reportado es el resultado de las acciones de fiscalización concluidas dentro del cuarto trimestre de 2023 en control metrológico. Lo pendiente será publicado junto al reporte del siguiente trimestre.</t>
  </si>
  <si>
    <t>ESTACION DE SERVICIOS/GRIFOS</t>
  </si>
  <si>
    <t>EE.SS. CON  GLP Y GNV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</si>
</sst>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2000" b="1"/>
              <a:t>Resultados de Supervisión Control Metrológico por agentes fiscalizados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FFCC00"/>
            </a:solidFill>
          </c:spPr>
          <c:dPt>
            <c:idx val="0"/>
            <c:bubble3D val="0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645-44A3-8CBA-3D7FC251AF4F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45-44A3-8CBA-3D7FC251AF4F}"/>
              </c:ext>
            </c:extLst>
          </c:dPt>
          <c:dLbls>
            <c:dLbl>
              <c:idx val="0"/>
              <c:layout>
                <c:manualLayout>
                  <c:x val="-0.15555555555555556"/>
                  <c:y val="-7.2815533980582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5-44A3-8CBA-3D7FC251AF4F}"/>
                </c:ext>
              </c:extLst>
            </c:dLbl>
            <c:dLbl>
              <c:idx val="1"/>
              <c:layout>
                <c:manualLayout>
                  <c:x val="0.15833333333333333"/>
                  <c:y val="2.91262135922330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5-44A3-8CBA-3D7FC251AF4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CONTROL METROLOGICO'!$C$10:$C$11</c:f>
              <c:strCache>
                <c:ptCount val="2"/>
                <c:pt idx="0">
                  <c:v>% de Agentes que no cumplen</c:v>
                </c:pt>
                <c:pt idx="1">
                  <c:v>% de Agentes que cumplen</c:v>
                </c:pt>
              </c:strCache>
            </c:strRef>
          </c:cat>
          <c:val>
            <c:numRef>
              <c:f>'RESULTADOS CONTROL METROLOGICO'!$D$10:$D$11</c:f>
              <c:numCache>
                <c:formatCode>General</c:formatCode>
                <c:ptCount val="2"/>
                <c:pt idx="0">
                  <c:v>19</c:v>
                </c:pt>
                <c:pt idx="1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5-44A3-8CBA-3D7FC251A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2000" b="1"/>
              <a:t>Resultados de Supervisión Control Metrológico por </a:t>
            </a:r>
            <a:r>
              <a:rPr lang="es-PE" sz="2000" b="1" baseline="0"/>
              <a:t>Mangueras Fiscalizadas</a:t>
            </a:r>
            <a:endParaRPr lang="es-PE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BB-4C60-B35D-24FB7AC7C0DF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BB-4C60-B35D-24FB7AC7C0DF}"/>
              </c:ext>
            </c:extLst>
          </c:dPt>
          <c:dLbls>
            <c:dLbl>
              <c:idx val="0"/>
              <c:layout>
                <c:manualLayout>
                  <c:x val="-0.13936282145244419"/>
                  <c:y val="-7.03901896173385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B-4C60-B35D-24FB7AC7C0DF}"/>
                </c:ext>
              </c:extLst>
            </c:dLbl>
            <c:dLbl>
              <c:idx val="1"/>
              <c:layout>
                <c:manualLayout>
                  <c:x val="0.13391896123945801"/>
                  <c:y val="9.18132908052231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BB-4C60-B35D-24FB7AC7C0D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CONTROL METROLOGICO'!$F$10:$F$11</c:f>
              <c:strCache>
                <c:ptCount val="2"/>
                <c:pt idx="0">
                  <c:v>% de Mangueras desaprobadas</c:v>
                </c:pt>
                <c:pt idx="1">
                  <c:v>% de mangueras aprobadas</c:v>
                </c:pt>
              </c:strCache>
            </c:strRef>
          </c:cat>
          <c:val>
            <c:numRef>
              <c:f>'RESULTADOS CONTROL METROLOGICO'!$G$10:$G$11</c:f>
              <c:numCache>
                <c:formatCode>General</c:formatCode>
                <c:ptCount val="2"/>
                <c:pt idx="0">
                  <c:v>40</c:v>
                </c:pt>
                <c:pt idx="1">
                  <c:v>5460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BB-4C60-B35D-24FB7AC7C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38821</xdr:colOff>
      <xdr:row>6</xdr:row>
      <xdr:rowOff>99869</xdr:rowOff>
    </xdr:from>
    <xdr:to>
      <xdr:col>4</xdr:col>
      <xdr:colOff>42430</xdr:colOff>
      <xdr:row>18</xdr:row>
      <xdr:rowOff>64944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E253BB-2571-4BDE-B23C-859128305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239280</xdr:colOff>
      <xdr:row>6</xdr:row>
      <xdr:rowOff>91497</xdr:rowOff>
    </xdr:from>
    <xdr:to>
      <xdr:col>5</xdr:col>
      <xdr:colOff>1619683</xdr:colOff>
      <xdr:row>18</xdr:row>
      <xdr:rowOff>50223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C8A5FD-05C0-4BFE-837B-CE34D3D45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9"/>
  <sheetViews>
    <sheetView showGridLines="0" tabSelected="1" zoomScale="70" zoomScaleNormal="70" workbookViewId="0">
      <selection activeCell="B1" sqref="B1"/>
    </sheetView>
  </sheetViews>
  <sheetFormatPr baseColWidth="10" defaultColWidth="11.42578125" defaultRowHeight="15" x14ac:dyDescent="0.25"/>
  <cols>
    <col min="1" max="1" width="10.5703125" style="4" bestFit="1" customWidth="1"/>
    <col min="2" max="2" width="18.140625" style="4" customWidth="1"/>
    <col min="3" max="3" width="116.42578125" style="4" bestFit="1" customWidth="1"/>
    <col min="4" max="4" width="32.85546875" style="4" bestFit="1" customWidth="1"/>
    <col min="5" max="5" width="147.42578125" style="4" bestFit="1" customWidth="1"/>
    <col min="6" max="6" width="29.5703125" style="4" bestFit="1" customWidth="1"/>
    <col min="7" max="7" width="34.85546875" style="4" bestFit="1" customWidth="1"/>
    <col min="8" max="8" width="32.42578125" style="4" bestFit="1" customWidth="1"/>
    <col min="9" max="9" width="68.7109375" style="4" bestFit="1" customWidth="1"/>
    <col min="10" max="10" width="28.7109375" style="4" bestFit="1" customWidth="1"/>
    <col min="11" max="11" width="47.5703125" style="4" customWidth="1"/>
    <col min="12" max="12" width="46" style="4" bestFit="1" customWidth="1"/>
    <col min="13" max="16384" width="11.42578125" style="4"/>
  </cols>
  <sheetData>
    <row r="1" spans="2:7" ht="25.5" customHeight="1" x14ac:dyDescent="0.25">
      <c r="B1" s="5" t="s">
        <v>27</v>
      </c>
    </row>
    <row r="2" spans="2:7" x14ac:dyDescent="0.25">
      <c r="B2" s="1" t="s">
        <v>0</v>
      </c>
    </row>
    <row r="3" spans="2:7" x14ac:dyDescent="0.25">
      <c r="B3" s="1" t="s">
        <v>1</v>
      </c>
    </row>
    <row r="4" spans="2:7" x14ac:dyDescent="0.25">
      <c r="B4" s="1" t="s">
        <v>2</v>
      </c>
    </row>
    <row r="5" spans="2:7" x14ac:dyDescent="0.25">
      <c r="B5" s="1" t="s">
        <v>2072</v>
      </c>
    </row>
    <row r="6" spans="2:7" x14ac:dyDescent="0.25">
      <c r="B6" s="1"/>
    </row>
    <row r="7" spans="2:7" s="6" customFormat="1" ht="27" customHeight="1" x14ac:dyDescent="0.25">
      <c r="B7" s="7"/>
    </row>
    <row r="8" spans="2:7" s="6" customFormat="1" ht="27" customHeight="1" x14ac:dyDescent="0.25">
      <c r="B8" s="7"/>
    </row>
    <row r="9" spans="2:7" s="6" customFormat="1" ht="27" customHeight="1" x14ac:dyDescent="0.25">
      <c r="B9" s="7"/>
    </row>
    <row r="10" spans="2:7" s="6" customFormat="1" ht="27" customHeight="1" x14ac:dyDescent="0.25">
      <c r="B10" s="7"/>
      <c r="C10" s="6" t="s">
        <v>36</v>
      </c>
      <c r="D10" s="6">
        <v>19</v>
      </c>
      <c r="F10" s="6" t="s">
        <v>38</v>
      </c>
      <c r="G10" s="6">
        <f>SUM(K23:K489)-G11</f>
        <v>40</v>
      </c>
    </row>
    <row r="11" spans="2:7" s="6" customFormat="1" ht="27" customHeight="1" x14ac:dyDescent="0.25">
      <c r="B11" s="7"/>
      <c r="C11" s="6" t="s">
        <v>37</v>
      </c>
      <c r="D11" s="6">
        <f>A489-D10</f>
        <v>448</v>
      </c>
      <c r="F11" s="6" t="s">
        <v>39</v>
      </c>
      <c r="G11" s="6">
        <f>SUM(L23:L489)</f>
        <v>5460</v>
      </c>
    </row>
    <row r="12" spans="2:7" s="6" customFormat="1" ht="27" customHeight="1" x14ac:dyDescent="0.25">
      <c r="B12" s="7"/>
      <c r="D12" s="6">
        <f>D11+D10</f>
        <v>467</v>
      </c>
    </row>
    <row r="13" spans="2:7" s="6" customFormat="1" ht="27" customHeight="1" x14ac:dyDescent="0.25">
      <c r="B13" s="7"/>
    </row>
    <row r="14" spans="2:7" s="6" customFormat="1" ht="27" customHeight="1" x14ac:dyDescent="0.25">
      <c r="B14" s="7"/>
    </row>
    <row r="15" spans="2:7" s="6" customFormat="1" ht="27" customHeight="1" x14ac:dyDescent="0.25">
      <c r="B15" s="7"/>
    </row>
    <row r="16" spans="2:7" s="6" customFormat="1" ht="27" customHeight="1" x14ac:dyDescent="0.25">
      <c r="B16" s="7"/>
    </row>
    <row r="17" spans="1:12" s="6" customFormat="1" ht="27" customHeight="1" x14ac:dyDescent="0.25">
      <c r="B17" s="7"/>
    </row>
    <row r="18" spans="1:12" s="6" customFormat="1" ht="27" customHeight="1" x14ac:dyDescent="0.25">
      <c r="B18" s="7"/>
    </row>
    <row r="19" spans="1:12" s="6" customFormat="1" ht="15.6" customHeight="1" x14ac:dyDescent="0.25">
      <c r="B19" s="7"/>
    </row>
    <row r="20" spans="1:12" s="6" customFormat="1" x14ac:dyDescent="0.25">
      <c r="B20" s="7"/>
    </row>
    <row r="21" spans="1:12" s="6" customFormat="1" x14ac:dyDescent="0.25"/>
    <row r="22" spans="1:12" s="3" customFormat="1" ht="30" x14ac:dyDescent="0.25">
      <c r="A22" s="2" t="s">
        <v>3</v>
      </c>
      <c r="B22" s="2" t="s">
        <v>4</v>
      </c>
      <c r="C22" s="2" t="s">
        <v>5</v>
      </c>
      <c r="D22" s="2" t="s">
        <v>6</v>
      </c>
      <c r="E22" s="2" t="s">
        <v>7</v>
      </c>
      <c r="F22" s="2" t="s">
        <v>8</v>
      </c>
      <c r="G22" s="2" t="s">
        <v>9</v>
      </c>
      <c r="H22" s="2" t="s">
        <v>10</v>
      </c>
      <c r="I22" s="2" t="s">
        <v>11</v>
      </c>
      <c r="J22" s="2" t="s">
        <v>12</v>
      </c>
      <c r="K22" s="2" t="s">
        <v>13</v>
      </c>
      <c r="L22" s="2" t="s">
        <v>14</v>
      </c>
    </row>
    <row r="23" spans="1:12" x14ac:dyDescent="0.25">
      <c r="A23" s="8">
        <v>1</v>
      </c>
      <c r="B23" s="9">
        <v>45217</v>
      </c>
      <c r="C23" s="8" t="s">
        <v>131</v>
      </c>
      <c r="D23" s="8" t="s">
        <v>132</v>
      </c>
      <c r="E23" s="8" t="s">
        <v>133</v>
      </c>
      <c r="F23" s="8" t="s">
        <v>15</v>
      </c>
      <c r="G23" s="8" t="s">
        <v>57</v>
      </c>
      <c r="H23" s="8" t="s">
        <v>57</v>
      </c>
      <c r="I23" s="8" t="s">
        <v>2073</v>
      </c>
      <c r="J23" s="10" t="s">
        <v>134</v>
      </c>
      <c r="K23" s="8">
        <v>6</v>
      </c>
      <c r="L23" s="8">
        <v>6</v>
      </c>
    </row>
    <row r="24" spans="1:12" x14ac:dyDescent="0.25">
      <c r="A24" s="8">
        <v>2</v>
      </c>
      <c r="B24" s="9">
        <v>45259</v>
      </c>
      <c r="C24" s="8" t="s">
        <v>135</v>
      </c>
      <c r="D24" s="8" t="s">
        <v>136</v>
      </c>
      <c r="E24" s="8" t="s">
        <v>137</v>
      </c>
      <c r="F24" s="8" t="s">
        <v>15</v>
      </c>
      <c r="G24" s="8" t="s">
        <v>138</v>
      </c>
      <c r="H24" s="8" t="s">
        <v>139</v>
      </c>
      <c r="I24" s="8" t="s">
        <v>2073</v>
      </c>
      <c r="J24" s="10" t="s">
        <v>140</v>
      </c>
      <c r="K24" s="8">
        <v>4</v>
      </c>
      <c r="L24" s="8">
        <v>4</v>
      </c>
    </row>
    <row r="25" spans="1:12" x14ac:dyDescent="0.25">
      <c r="A25" s="8">
        <v>3</v>
      </c>
      <c r="B25" s="9">
        <v>45259</v>
      </c>
      <c r="C25" s="8" t="s">
        <v>141</v>
      </c>
      <c r="D25" s="8" t="s">
        <v>142</v>
      </c>
      <c r="E25" s="8" t="s">
        <v>143</v>
      </c>
      <c r="F25" s="8" t="s">
        <v>15</v>
      </c>
      <c r="G25" s="8" t="s">
        <v>138</v>
      </c>
      <c r="H25" s="8" t="s">
        <v>144</v>
      </c>
      <c r="I25" s="8" t="s">
        <v>2073</v>
      </c>
      <c r="J25" s="10" t="s">
        <v>145</v>
      </c>
      <c r="K25" s="8">
        <v>3</v>
      </c>
      <c r="L25" s="8">
        <v>3</v>
      </c>
    </row>
    <row r="26" spans="1:12" x14ac:dyDescent="0.25">
      <c r="A26" s="8">
        <v>4</v>
      </c>
      <c r="B26" s="9">
        <v>45259</v>
      </c>
      <c r="C26" s="8" t="s">
        <v>146</v>
      </c>
      <c r="D26" s="8" t="s">
        <v>147</v>
      </c>
      <c r="E26" s="8" t="s">
        <v>148</v>
      </c>
      <c r="F26" s="8" t="s">
        <v>15</v>
      </c>
      <c r="G26" s="8" t="s">
        <v>138</v>
      </c>
      <c r="H26" s="8" t="s">
        <v>144</v>
      </c>
      <c r="I26" s="8" t="s">
        <v>2073</v>
      </c>
      <c r="J26" s="10" t="s">
        <v>149</v>
      </c>
      <c r="K26" s="8">
        <v>6</v>
      </c>
      <c r="L26" s="8">
        <v>6</v>
      </c>
    </row>
    <row r="27" spans="1:12" x14ac:dyDescent="0.25">
      <c r="A27" s="8">
        <v>5</v>
      </c>
      <c r="B27" s="9">
        <v>45259</v>
      </c>
      <c r="C27" s="8" t="s">
        <v>150</v>
      </c>
      <c r="D27" s="8" t="s">
        <v>151</v>
      </c>
      <c r="E27" s="8" t="s">
        <v>152</v>
      </c>
      <c r="F27" s="8" t="s">
        <v>15</v>
      </c>
      <c r="G27" s="8" t="s">
        <v>138</v>
      </c>
      <c r="H27" s="8" t="s">
        <v>139</v>
      </c>
      <c r="I27" s="8" t="s">
        <v>2073</v>
      </c>
      <c r="J27" s="10" t="s">
        <v>153</v>
      </c>
      <c r="K27" s="8">
        <v>4</v>
      </c>
      <c r="L27" s="8">
        <v>4</v>
      </c>
    </row>
    <row r="28" spans="1:12" x14ac:dyDescent="0.25">
      <c r="A28" s="8">
        <v>6</v>
      </c>
      <c r="B28" s="9">
        <v>45265</v>
      </c>
      <c r="C28" s="8" t="s">
        <v>154</v>
      </c>
      <c r="D28" s="8" t="s">
        <v>155</v>
      </c>
      <c r="E28" s="8" t="s">
        <v>156</v>
      </c>
      <c r="F28" s="8" t="s">
        <v>157</v>
      </c>
      <c r="G28" s="8" t="s">
        <v>158</v>
      </c>
      <c r="H28" s="8" t="s">
        <v>159</v>
      </c>
      <c r="I28" s="8" t="s">
        <v>2073</v>
      </c>
      <c r="J28" s="10" t="s">
        <v>160</v>
      </c>
      <c r="K28" s="8">
        <v>5</v>
      </c>
      <c r="L28" s="8">
        <v>5</v>
      </c>
    </row>
    <row r="29" spans="1:12" x14ac:dyDescent="0.25">
      <c r="A29" s="8">
        <v>7</v>
      </c>
      <c r="B29" s="9">
        <v>45268</v>
      </c>
      <c r="C29" s="8" t="s">
        <v>161</v>
      </c>
      <c r="D29" s="8" t="s">
        <v>162</v>
      </c>
      <c r="E29" s="8" t="s">
        <v>163</v>
      </c>
      <c r="F29" s="8" t="s">
        <v>157</v>
      </c>
      <c r="G29" s="8" t="s">
        <v>164</v>
      </c>
      <c r="H29" s="8" t="s">
        <v>165</v>
      </c>
      <c r="I29" s="8" t="s">
        <v>2073</v>
      </c>
      <c r="J29" s="10" t="s">
        <v>166</v>
      </c>
      <c r="K29" s="8">
        <v>7</v>
      </c>
      <c r="L29" s="8">
        <v>7</v>
      </c>
    </row>
    <row r="30" spans="1:12" x14ac:dyDescent="0.25">
      <c r="A30" s="8">
        <v>8</v>
      </c>
      <c r="B30" s="9">
        <v>45269</v>
      </c>
      <c r="C30" s="8" t="s">
        <v>167</v>
      </c>
      <c r="D30" s="8" t="s">
        <v>168</v>
      </c>
      <c r="E30" s="8" t="s">
        <v>169</v>
      </c>
      <c r="F30" s="8" t="s">
        <v>157</v>
      </c>
      <c r="G30" s="8" t="s">
        <v>170</v>
      </c>
      <c r="H30" s="8" t="s">
        <v>170</v>
      </c>
      <c r="I30" s="8" t="s">
        <v>171</v>
      </c>
      <c r="J30" s="10" t="s">
        <v>172</v>
      </c>
      <c r="K30" s="8">
        <v>32</v>
      </c>
      <c r="L30" s="8">
        <v>32</v>
      </c>
    </row>
    <row r="31" spans="1:12" x14ac:dyDescent="0.25">
      <c r="A31" s="8">
        <v>9</v>
      </c>
      <c r="B31" s="9">
        <v>45270</v>
      </c>
      <c r="C31" s="8" t="s">
        <v>173</v>
      </c>
      <c r="D31" s="8" t="s">
        <v>174</v>
      </c>
      <c r="E31" s="8" t="s">
        <v>175</v>
      </c>
      <c r="F31" s="8" t="s">
        <v>157</v>
      </c>
      <c r="G31" s="8" t="s">
        <v>170</v>
      </c>
      <c r="H31" s="8" t="s">
        <v>170</v>
      </c>
      <c r="I31" s="8" t="s">
        <v>2073</v>
      </c>
      <c r="J31" s="10" t="s">
        <v>176</v>
      </c>
      <c r="K31" s="8">
        <v>12</v>
      </c>
      <c r="L31" s="8">
        <v>12</v>
      </c>
    </row>
    <row r="32" spans="1:12" x14ac:dyDescent="0.25">
      <c r="A32" s="8">
        <v>10</v>
      </c>
      <c r="B32" s="9">
        <v>45269</v>
      </c>
      <c r="C32" s="8" t="s">
        <v>177</v>
      </c>
      <c r="D32" s="8" t="s">
        <v>178</v>
      </c>
      <c r="E32" s="8" t="s">
        <v>179</v>
      </c>
      <c r="F32" s="8" t="s">
        <v>157</v>
      </c>
      <c r="G32" s="8" t="s">
        <v>170</v>
      </c>
      <c r="H32" s="8" t="s">
        <v>170</v>
      </c>
      <c r="I32" s="8" t="s">
        <v>2073</v>
      </c>
      <c r="J32" s="10" t="s">
        <v>180</v>
      </c>
      <c r="K32" s="8">
        <v>14</v>
      </c>
      <c r="L32" s="8">
        <v>14</v>
      </c>
    </row>
    <row r="33" spans="1:12" x14ac:dyDescent="0.25">
      <c r="A33" s="8">
        <v>11</v>
      </c>
      <c r="B33" s="9">
        <v>45269</v>
      </c>
      <c r="C33" s="8" t="s">
        <v>181</v>
      </c>
      <c r="D33" s="8" t="s">
        <v>182</v>
      </c>
      <c r="E33" s="8" t="s">
        <v>183</v>
      </c>
      <c r="F33" s="8" t="s">
        <v>157</v>
      </c>
      <c r="G33" s="8" t="s">
        <v>170</v>
      </c>
      <c r="H33" s="8" t="s">
        <v>184</v>
      </c>
      <c r="I33" s="8" t="s">
        <v>171</v>
      </c>
      <c r="J33" s="10" t="s">
        <v>185</v>
      </c>
      <c r="K33" s="8">
        <v>14</v>
      </c>
      <c r="L33" s="8">
        <v>14</v>
      </c>
    </row>
    <row r="34" spans="1:12" x14ac:dyDescent="0.25">
      <c r="A34" s="8">
        <v>12</v>
      </c>
      <c r="B34" s="9">
        <v>45269</v>
      </c>
      <c r="C34" s="8" t="s">
        <v>186</v>
      </c>
      <c r="D34" s="8" t="s">
        <v>187</v>
      </c>
      <c r="E34" s="8" t="s">
        <v>188</v>
      </c>
      <c r="F34" s="8" t="s">
        <v>157</v>
      </c>
      <c r="G34" s="8" t="s">
        <v>170</v>
      </c>
      <c r="H34" s="8" t="s">
        <v>184</v>
      </c>
      <c r="I34" s="8" t="s">
        <v>171</v>
      </c>
      <c r="J34" s="10" t="s">
        <v>189</v>
      </c>
      <c r="K34" s="8">
        <v>8</v>
      </c>
      <c r="L34" s="8">
        <v>8</v>
      </c>
    </row>
    <row r="35" spans="1:12" x14ac:dyDescent="0.25">
      <c r="A35" s="8">
        <v>13</v>
      </c>
      <c r="B35" s="9">
        <v>45269</v>
      </c>
      <c r="C35" s="8" t="s">
        <v>190</v>
      </c>
      <c r="D35" s="8" t="s">
        <v>191</v>
      </c>
      <c r="E35" s="8" t="s">
        <v>192</v>
      </c>
      <c r="F35" s="8" t="s">
        <v>157</v>
      </c>
      <c r="G35" s="8" t="s">
        <v>170</v>
      </c>
      <c r="H35" s="8" t="s">
        <v>193</v>
      </c>
      <c r="I35" s="8" t="s">
        <v>2073</v>
      </c>
      <c r="J35" s="10" t="s">
        <v>194</v>
      </c>
      <c r="K35" s="8">
        <v>10</v>
      </c>
      <c r="L35" s="8">
        <v>10</v>
      </c>
    </row>
    <row r="36" spans="1:12" x14ac:dyDescent="0.25">
      <c r="A36" s="8">
        <v>14</v>
      </c>
      <c r="B36" s="9">
        <v>45269</v>
      </c>
      <c r="C36" s="8" t="s">
        <v>195</v>
      </c>
      <c r="D36" s="8" t="s">
        <v>196</v>
      </c>
      <c r="E36" s="8" t="s">
        <v>197</v>
      </c>
      <c r="F36" s="8" t="s">
        <v>157</v>
      </c>
      <c r="G36" s="8" t="s">
        <v>170</v>
      </c>
      <c r="H36" s="8" t="s">
        <v>193</v>
      </c>
      <c r="I36" s="8" t="s">
        <v>2073</v>
      </c>
      <c r="J36" s="10" t="s">
        <v>198</v>
      </c>
      <c r="K36" s="8">
        <v>2</v>
      </c>
      <c r="L36" s="8">
        <v>2</v>
      </c>
    </row>
    <row r="37" spans="1:12" x14ac:dyDescent="0.25">
      <c r="A37" s="8">
        <v>15</v>
      </c>
      <c r="B37" s="9">
        <v>45267</v>
      </c>
      <c r="C37" s="8" t="s">
        <v>199</v>
      </c>
      <c r="D37" s="8" t="s">
        <v>200</v>
      </c>
      <c r="E37" s="8" t="s">
        <v>201</v>
      </c>
      <c r="F37" s="8" t="s">
        <v>157</v>
      </c>
      <c r="G37" s="8" t="s">
        <v>202</v>
      </c>
      <c r="H37" s="8" t="s">
        <v>202</v>
      </c>
      <c r="I37" s="8" t="s">
        <v>2073</v>
      </c>
      <c r="J37" s="10" t="s">
        <v>203</v>
      </c>
      <c r="K37" s="8">
        <v>10</v>
      </c>
      <c r="L37" s="8">
        <v>10</v>
      </c>
    </row>
    <row r="38" spans="1:12" x14ac:dyDescent="0.25">
      <c r="A38" s="8">
        <v>16</v>
      </c>
      <c r="B38" s="9">
        <v>45267</v>
      </c>
      <c r="C38" s="8" t="s">
        <v>204</v>
      </c>
      <c r="D38" s="8" t="s">
        <v>205</v>
      </c>
      <c r="E38" s="8" t="s">
        <v>206</v>
      </c>
      <c r="F38" s="8" t="s">
        <v>157</v>
      </c>
      <c r="G38" s="8" t="s">
        <v>202</v>
      </c>
      <c r="H38" s="8" t="s">
        <v>202</v>
      </c>
      <c r="I38" s="8" t="s">
        <v>171</v>
      </c>
      <c r="J38" s="10" t="s">
        <v>207</v>
      </c>
      <c r="K38" s="8">
        <v>14</v>
      </c>
      <c r="L38" s="8">
        <v>14</v>
      </c>
    </row>
    <row r="39" spans="1:12" x14ac:dyDescent="0.25">
      <c r="A39" s="8">
        <v>17</v>
      </c>
      <c r="B39" s="9">
        <v>45267</v>
      </c>
      <c r="C39" s="8" t="s">
        <v>208</v>
      </c>
      <c r="D39" s="8" t="s">
        <v>209</v>
      </c>
      <c r="E39" s="8" t="s">
        <v>210</v>
      </c>
      <c r="F39" s="8" t="s">
        <v>157</v>
      </c>
      <c r="G39" s="8" t="s">
        <v>202</v>
      </c>
      <c r="H39" s="8" t="s">
        <v>202</v>
      </c>
      <c r="I39" s="8" t="s">
        <v>2073</v>
      </c>
      <c r="J39" s="10" t="s">
        <v>211</v>
      </c>
      <c r="K39" s="8">
        <v>12</v>
      </c>
      <c r="L39" s="8">
        <v>12</v>
      </c>
    </row>
    <row r="40" spans="1:12" x14ac:dyDescent="0.25">
      <c r="A40" s="8">
        <v>18</v>
      </c>
      <c r="B40" s="9">
        <v>45267</v>
      </c>
      <c r="C40" s="8" t="s">
        <v>212</v>
      </c>
      <c r="D40" s="8" t="s">
        <v>213</v>
      </c>
      <c r="E40" s="8" t="s">
        <v>214</v>
      </c>
      <c r="F40" s="8" t="s">
        <v>157</v>
      </c>
      <c r="G40" s="8" t="s">
        <v>202</v>
      </c>
      <c r="H40" s="8" t="s">
        <v>29</v>
      </c>
      <c r="I40" s="8" t="s">
        <v>2073</v>
      </c>
      <c r="J40" s="10" t="s">
        <v>215</v>
      </c>
      <c r="K40" s="8">
        <v>20</v>
      </c>
      <c r="L40" s="8">
        <v>20</v>
      </c>
    </row>
    <row r="41" spans="1:12" x14ac:dyDescent="0.25">
      <c r="A41" s="8">
        <v>19</v>
      </c>
      <c r="B41" s="9">
        <v>45267</v>
      </c>
      <c r="C41" s="8" t="s">
        <v>216</v>
      </c>
      <c r="D41" s="8" t="s">
        <v>217</v>
      </c>
      <c r="E41" s="8" t="s">
        <v>218</v>
      </c>
      <c r="F41" s="8" t="s">
        <v>157</v>
      </c>
      <c r="G41" s="8" t="s">
        <v>202</v>
      </c>
      <c r="H41" s="8" t="s">
        <v>29</v>
      </c>
      <c r="I41" s="8" t="s">
        <v>2073</v>
      </c>
      <c r="J41" s="10" t="s">
        <v>219</v>
      </c>
      <c r="K41" s="8">
        <v>12</v>
      </c>
      <c r="L41" s="8">
        <v>12</v>
      </c>
    </row>
    <row r="42" spans="1:12" x14ac:dyDescent="0.25">
      <c r="A42" s="8">
        <v>20</v>
      </c>
      <c r="B42" s="9">
        <v>45267</v>
      </c>
      <c r="C42" s="8" t="s">
        <v>220</v>
      </c>
      <c r="D42" s="8" t="s">
        <v>221</v>
      </c>
      <c r="E42" s="8" t="s">
        <v>222</v>
      </c>
      <c r="F42" s="8" t="s">
        <v>157</v>
      </c>
      <c r="G42" s="8" t="s">
        <v>202</v>
      </c>
      <c r="H42" s="8" t="s">
        <v>29</v>
      </c>
      <c r="I42" s="8" t="s">
        <v>2073</v>
      </c>
      <c r="J42" s="10" t="s">
        <v>223</v>
      </c>
      <c r="K42" s="8">
        <v>14</v>
      </c>
      <c r="L42" s="8">
        <v>14</v>
      </c>
    </row>
    <row r="43" spans="1:12" x14ac:dyDescent="0.25">
      <c r="A43" s="8">
        <v>21</v>
      </c>
      <c r="B43" s="9">
        <v>45269</v>
      </c>
      <c r="C43" s="8" t="s">
        <v>224</v>
      </c>
      <c r="D43" s="8" t="s">
        <v>225</v>
      </c>
      <c r="E43" s="8" t="s">
        <v>226</v>
      </c>
      <c r="F43" s="8" t="s">
        <v>157</v>
      </c>
      <c r="G43" s="8" t="s">
        <v>202</v>
      </c>
      <c r="H43" s="8" t="s">
        <v>227</v>
      </c>
      <c r="I43" s="8" t="s">
        <v>2073</v>
      </c>
      <c r="J43" s="10" t="s">
        <v>228</v>
      </c>
      <c r="K43" s="8">
        <v>6</v>
      </c>
      <c r="L43" s="8">
        <v>6</v>
      </c>
    </row>
    <row r="44" spans="1:12" x14ac:dyDescent="0.25">
      <c r="A44" s="8">
        <v>22</v>
      </c>
      <c r="B44" s="9">
        <v>45266</v>
      </c>
      <c r="C44" s="8" t="s">
        <v>229</v>
      </c>
      <c r="D44" s="8" t="s">
        <v>230</v>
      </c>
      <c r="E44" s="8" t="s">
        <v>231</v>
      </c>
      <c r="F44" s="8" t="s">
        <v>157</v>
      </c>
      <c r="G44" s="8" t="s">
        <v>232</v>
      </c>
      <c r="H44" s="8" t="s">
        <v>232</v>
      </c>
      <c r="I44" s="8" t="s">
        <v>2073</v>
      </c>
      <c r="J44" s="10" t="s">
        <v>233</v>
      </c>
      <c r="K44" s="8">
        <v>12</v>
      </c>
      <c r="L44" s="8">
        <v>12</v>
      </c>
    </row>
    <row r="45" spans="1:12" x14ac:dyDescent="0.25">
      <c r="A45" s="8">
        <v>23</v>
      </c>
      <c r="B45" s="9">
        <v>45266</v>
      </c>
      <c r="C45" s="8" t="s">
        <v>234</v>
      </c>
      <c r="D45" s="8" t="s">
        <v>235</v>
      </c>
      <c r="E45" s="8" t="s">
        <v>236</v>
      </c>
      <c r="F45" s="8" t="s">
        <v>157</v>
      </c>
      <c r="G45" s="8" t="s">
        <v>232</v>
      </c>
      <c r="H45" s="8" t="s">
        <v>237</v>
      </c>
      <c r="I45" s="8" t="s">
        <v>2073</v>
      </c>
      <c r="J45" s="10" t="s">
        <v>238</v>
      </c>
      <c r="K45" s="8">
        <v>12</v>
      </c>
      <c r="L45" s="8">
        <v>12</v>
      </c>
    </row>
    <row r="46" spans="1:12" x14ac:dyDescent="0.25">
      <c r="A46" s="8">
        <v>24</v>
      </c>
      <c r="B46" s="9">
        <v>45266</v>
      </c>
      <c r="C46" s="8" t="s">
        <v>239</v>
      </c>
      <c r="D46" s="8" t="s">
        <v>240</v>
      </c>
      <c r="E46" s="8" t="s">
        <v>241</v>
      </c>
      <c r="F46" s="8" t="s">
        <v>157</v>
      </c>
      <c r="G46" s="8" t="s">
        <v>232</v>
      </c>
      <c r="H46" s="8" t="s">
        <v>242</v>
      </c>
      <c r="I46" s="8" t="s">
        <v>2073</v>
      </c>
      <c r="J46" s="10" t="s">
        <v>243</v>
      </c>
      <c r="K46" s="8">
        <v>13</v>
      </c>
      <c r="L46" s="8">
        <v>13</v>
      </c>
    </row>
    <row r="47" spans="1:12" x14ac:dyDescent="0.25">
      <c r="A47" s="8">
        <v>25</v>
      </c>
      <c r="B47" s="9">
        <v>45266</v>
      </c>
      <c r="C47" s="8" t="s">
        <v>244</v>
      </c>
      <c r="D47" s="8" t="s">
        <v>245</v>
      </c>
      <c r="E47" s="8" t="s">
        <v>246</v>
      </c>
      <c r="F47" s="8" t="s">
        <v>157</v>
      </c>
      <c r="G47" s="8" t="s">
        <v>232</v>
      </c>
      <c r="H47" s="8" t="s">
        <v>242</v>
      </c>
      <c r="I47" s="8" t="s">
        <v>2073</v>
      </c>
      <c r="J47" s="10" t="s">
        <v>247</v>
      </c>
      <c r="K47" s="8">
        <v>12</v>
      </c>
      <c r="L47" s="8">
        <v>12</v>
      </c>
    </row>
    <row r="48" spans="1:12" x14ac:dyDescent="0.25">
      <c r="A48" s="8">
        <v>26</v>
      </c>
      <c r="B48" s="9">
        <v>45265</v>
      </c>
      <c r="C48" s="8" t="s">
        <v>248</v>
      </c>
      <c r="D48" s="8" t="s">
        <v>249</v>
      </c>
      <c r="E48" s="8" t="s">
        <v>250</v>
      </c>
      <c r="F48" s="8" t="s">
        <v>157</v>
      </c>
      <c r="G48" s="8" t="s">
        <v>251</v>
      </c>
      <c r="H48" s="8" t="s">
        <v>251</v>
      </c>
      <c r="I48" s="8" t="s">
        <v>171</v>
      </c>
      <c r="J48" s="10" t="s">
        <v>252</v>
      </c>
      <c r="K48" s="8">
        <v>12</v>
      </c>
      <c r="L48" s="8">
        <v>12</v>
      </c>
    </row>
    <row r="49" spans="1:12" x14ac:dyDescent="0.25">
      <c r="A49" s="8">
        <v>27</v>
      </c>
      <c r="B49" s="9">
        <v>45268</v>
      </c>
      <c r="C49" s="8" t="s">
        <v>253</v>
      </c>
      <c r="D49" s="8" t="s">
        <v>254</v>
      </c>
      <c r="E49" s="8" t="s">
        <v>255</v>
      </c>
      <c r="F49" s="8" t="s">
        <v>157</v>
      </c>
      <c r="G49" s="8" t="s">
        <v>256</v>
      </c>
      <c r="H49" s="8" t="s">
        <v>257</v>
      </c>
      <c r="I49" s="8" t="s">
        <v>2073</v>
      </c>
      <c r="J49" s="10" t="s">
        <v>258</v>
      </c>
      <c r="K49" s="8">
        <v>12</v>
      </c>
      <c r="L49" s="8">
        <v>12</v>
      </c>
    </row>
    <row r="50" spans="1:12" x14ac:dyDescent="0.25">
      <c r="A50" s="8">
        <v>28</v>
      </c>
      <c r="B50" s="9">
        <v>45271</v>
      </c>
      <c r="C50" s="8" t="s">
        <v>259</v>
      </c>
      <c r="D50" s="8" t="s">
        <v>260</v>
      </c>
      <c r="E50" s="8" t="s">
        <v>261</v>
      </c>
      <c r="F50" s="8" t="s">
        <v>157</v>
      </c>
      <c r="G50" s="8" t="s">
        <v>262</v>
      </c>
      <c r="H50" s="8" t="s">
        <v>263</v>
      </c>
      <c r="I50" s="8" t="s">
        <v>2073</v>
      </c>
      <c r="J50" s="10" t="s">
        <v>264</v>
      </c>
      <c r="K50" s="8">
        <v>4</v>
      </c>
      <c r="L50" s="8">
        <v>4</v>
      </c>
    </row>
    <row r="51" spans="1:12" x14ac:dyDescent="0.25">
      <c r="A51" s="12">
        <v>29</v>
      </c>
      <c r="B51" s="11">
        <v>45266</v>
      </c>
      <c r="C51" s="12" t="s">
        <v>265</v>
      </c>
      <c r="D51" s="12" t="s">
        <v>266</v>
      </c>
      <c r="E51" s="12" t="s">
        <v>267</v>
      </c>
      <c r="F51" s="12" t="s">
        <v>157</v>
      </c>
      <c r="G51" s="12" t="s">
        <v>268</v>
      </c>
      <c r="H51" s="12" t="s">
        <v>269</v>
      </c>
      <c r="I51" s="12" t="s">
        <v>2073</v>
      </c>
      <c r="J51" s="13" t="s">
        <v>270</v>
      </c>
      <c r="K51" s="12">
        <v>12</v>
      </c>
      <c r="L51" s="12">
        <v>8</v>
      </c>
    </row>
    <row r="52" spans="1:12" x14ac:dyDescent="0.25">
      <c r="A52" s="8">
        <v>30</v>
      </c>
      <c r="B52" s="9">
        <v>45270</v>
      </c>
      <c r="C52" s="8" t="s">
        <v>271</v>
      </c>
      <c r="D52" s="8" t="s">
        <v>272</v>
      </c>
      <c r="E52" s="8" t="s">
        <v>273</v>
      </c>
      <c r="F52" s="8" t="s">
        <v>157</v>
      </c>
      <c r="G52" s="8" t="s">
        <v>274</v>
      </c>
      <c r="H52" s="8" t="s">
        <v>275</v>
      </c>
      <c r="I52" s="8" t="s">
        <v>171</v>
      </c>
      <c r="J52" s="10" t="s">
        <v>276</v>
      </c>
      <c r="K52" s="8">
        <v>6</v>
      </c>
      <c r="L52" s="8">
        <v>6</v>
      </c>
    </row>
    <row r="53" spans="1:12" x14ac:dyDescent="0.25">
      <c r="A53" s="8">
        <v>31</v>
      </c>
      <c r="B53" s="9">
        <v>45271</v>
      </c>
      <c r="C53" s="8" t="s">
        <v>277</v>
      </c>
      <c r="D53" s="8" t="s">
        <v>278</v>
      </c>
      <c r="E53" s="8" t="s">
        <v>279</v>
      </c>
      <c r="F53" s="8" t="s">
        <v>157</v>
      </c>
      <c r="G53" s="8" t="s">
        <v>274</v>
      </c>
      <c r="H53" s="8" t="s">
        <v>275</v>
      </c>
      <c r="I53" s="8" t="s">
        <v>2073</v>
      </c>
      <c r="J53" s="10" t="s">
        <v>280</v>
      </c>
      <c r="K53" s="8">
        <v>12</v>
      </c>
      <c r="L53" s="8">
        <v>12</v>
      </c>
    </row>
    <row r="54" spans="1:12" x14ac:dyDescent="0.25">
      <c r="A54" s="8">
        <v>32</v>
      </c>
      <c r="B54" s="9">
        <v>45270</v>
      </c>
      <c r="C54" s="8" t="s">
        <v>281</v>
      </c>
      <c r="D54" s="8" t="s">
        <v>282</v>
      </c>
      <c r="E54" s="8" t="s">
        <v>283</v>
      </c>
      <c r="F54" s="8" t="s">
        <v>157</v>
      </c>
      <c r="G54" s="8" t="s">
        <v>274</v>
      </c>
      <c r="H54" s="8" t="s">
        <v>275</v>
      </c>
      <c r="I54" s="8" t="s">
        <v>171</v>
      </c>
      <c r="J54" s="10" t="s">
        <v>284</v>
      </c>
      <c r="K54" s="8">
        <v>18</v>
      </c>
      <c r="L54" s="8">
        <v>18</v>
      </c>
    </row>
    <row r="55" spans="1:12" x14ac:dyDescent="0.25">
      <c r="A55" s="8">
        <v>33</v>
      </c>
      <c r="B55" s="9">
        <v>45270</v>
      </c>
      <c r="C55" s="8" t="s">
        <v>285</v>
      </c>
      <c r="D55" s="8" t="s">
        <v>286</v>
      </c>
      <c r="E55" s="8" t="s">
        <v>287</v>
      </c>
      <c r="F55" s="8" t="s">
        <v>157</v>
      </c>
      <c r="G55" s="8" t="s">
        <v>274</v>
      </c>
      <c r="H55" s="8" t="s">
        <v>275</v>
      </c>
      <c r="I55" s="8" t="s">
        <v>171</v>
      </c>
      <c r="J55" s="10" t="s">
        <v>288</v>
      </c>
      <c r="K55" s="8">
        <v>14</v>
      </c>
      <c r="L55" s="8">
        <v>14</v>
      </c>
    </row>
    <row r="56" spans="1:12" x14ac:dyDescent="0.25">
      <c r="A56" s="8">
        <v>34</v>
      </c>
      <c r="B56" s="9">
        <v>45270</v>
      </c>
      <c r="C56" s="8" t="s">
        <v>289</v>
      </c>
      <c r="D56" s="8" t="s">
        <v>290</v>
      </c>
      <c r="E56" s="8" t="s">
        <v>291</v>
      </c>
      <c r="F56" s="8" t="s">
        <v>157</v>
      </c>
      <c r="G56" s="8" t="s">
        <v>274</v>
      </c>
      <c r="H56" s="8" t="s">
        <v>275</v>
      </c>
      <c r="I56" s="8" t="s">
        <v>2073</v>
      </c>
      <c r="J56" s="10" t="s">
        <v>292</v>
      </c>
      <c r="K56" s="8">
        <v>11</v>
      </c>
      <c r="L56" s="8">
        <v>11</v>
      </c>
    </row>
    <row r="57" spans="1:12" x14ac:dyDescent="0.25">
      <c r="A57" s="8">
        <v>35</v>
      </c>
      <c r="B57" s="9">
        <v>45271</v>
      </c>
      <c r="C57" s="8" t="s">
        <v>293</v>
      </c>
      <c r="D57" s="8" t="s">
        <v>294</v>
      </c>
      <c r="E57" s="8" t="s">
        <v>295</v>
      </c>
      <c r="F57" s="8" t="s">
        <v>157</v>
      </c>
      <c r="G57" s="8" t="s">
        <v>274</v>
      </c>
      <c r="H57" s="8" t="s">
        <v>296</v>
      </c>
      <c r="I57" s="8" t="s">
        <v>2073</v>
      </c>
      <c r="J57" s="10" t="s">
        <v>297</v>
      </c>
      <c r="K57" s="8">
        <v>6</v>
      </c>
      <c r="L57" s="8">
        <v>6</v>
      </c>
    </row>
    <row r="58" spans="1:12" x14ac:dyDescent="0.25">
      <c r="A58" s="8">
        <v>36</v>
      </c>
      <c r="B58" s="9">
        <v>45272</v>
      </c>
      <c r="C58" s="8" t="s">
        <v>298</v>
      </c>
      <c r="D58" s="8" t="s">
        <v>299</v>
      </c>
      <c r="E58" s="8" t="s">
        <v>300</v>
      </c>
      <c r="F58" s="8" t="s">
        <v>157</v>
      </c>
      <c r="G58" s="8" t="s">
        <v>274</v>
      </c>
      <c r="H58" s="8" t="s">
        <v>301</v>
      </c>
      <c r="I58" s="8" t="s">
        <v>2073</v>
      </c>
      <c r="J58" s="10" t="s">
        <v>302</v>
      </c>
      <c r="K58" s="8">
        <v>16</v>
      </c>
      <c r="L58" s="8">
        <v>16</v>
      </c>
    </row>
    <row r="59" spans="1:12" x14ac:dyDescent="0.25">
      <c r="A59" s="8">
        <v>37</v>
      </c>
      <c r="B59" s="9">
        <v>45270</v>
      </c>
      <c r="C59" s="8" t="s">
        <v>303</v>
      </c>
      <c r="D59" s="8" t="s">
        <v>304</v>
      </c>
      <c r="E59" s="8" t="s">
        <v>305</v>
      </c>
      <c r="F59" s="8" t="s">
        <v>157</v>
      </c>
      <c r="G59" s="8" t="s">
        <v>274</v>
      </c>
      <c r="H59" s="8" t="s">
        <v>306</v>
      </c>
      <c r="I59" s="8" t="s">
        <v>2073</v>
      </c>
      <c r="J59" s="10" t="s">
        <v>307</v>
      </c>
      <c r="K59" s="8">
        <v>7</v>
      </c>
      <c r="L59" s="8">
        <v>7</v>
      </c>
    </row>
    <row r="60" spans="1:12" x14ac:dyDescent="0.25">
      <c r="A60" s="8">
        <v>38</v>
      </c>
      <c r="B60" s="9">
        <v>45270</v>
      </c>
      <c r="C60" s="8" t="s">
        <v>308</v>
      </c>
      <c r="D60" s="8" t="s">
        <v>309</v>
      </c>
      <c r="E60" s="8" t="s">
        <v>310</v>
      </c>
      <c r="F60" s="8" t="s">
        <v>157</v>
      </c>
      <c r="G60" s="8" t="s">
        <v>274</v>
      </c>
      <c r="H60" s="8" t="s">
        <v>311</v>
      </c>
      <c r="I60" s="8" t="s">
        <v>171</v>
      </c>
      <c r="J60" s="10" t="s">
        <v>312</v>
      </c>
      <c r="K60" s="8">
        <v>8</v>
      </c>
      <c r="L60" s="8">
        <v>8</v>
      </c>
    </row>
    <row r="61" spans="1:12" x14ac:dyDescent="0.25">
      <c r="A61" s="8">
        <v>39</v>
      </c>
      <c r="B61" s="9">
        <v>45271</v>
      </c>
      <c r="C61" s="8" t="s">
        <v>313</v>
      </c>
      <c r="D61" s="8" t="s">
        <v>314</v>
      </c>
      <c r="E61" s="8" t="s">
        <v>315</v>
      </c>
      <c r="F61" s="8" t="s">
        <v>157</v>
      </c>
      <c r="G61" s="8" t="s">
        <v>274</v>
      </c>
      <c r="H61" s="8" t="s">
        <v>316</v>
      </c>
      <c r="I61" s="8" t="s">
        <v>171</v>
      </c>
      <c r="J61" s="10" t="s">
        <v>317</v>
      </c>
      <c r="K61" s="8">
        <v>9</v>
      </c>
      <c r="L61" s="8">
        <v>9</v>
      </c>
    </row>
    <row r="62" spans="1:12" x14ac:dyDescent="0.25">
      <c r="A62" s="8">
        <v>40</v>
      </c>
      <c r="B62" s="9">
        <v>45271</v>
      </c>
      <c r="C62" s="8" t="s">
        <v>318</v>
      </c>
      <c r="D62" s="8" t="s">
        <v>319</v>
      </c>
      <c r="E62" s="8" t="s">
        <v>320</v>
      </c>
      <c r="F62" s="8" t="s">
        <v>157</v>
      </c>
      <c r="G62" s="8" t="s">
        <v>274</v>
      </c>
      <c r="H62" s="8" t="s">
        <v>274</v>
      </c>
      <c r="I62" s="8" t="s">
        <v>2073</v>
      </c>
      <c r="J62" s="10" t="s">
        <v>321</v>
      </c>
      <c r="K62" s="8">
        <v>2</v>
      </c>
      <c r="L62" s="8">
        <v>2</v>
      </c>
    </row>
    <row r="63" spans="1:12" x14ac:dyDescent="0.25">
      <c r="A63" s="8">
        <v>41</v>
      </c>
      <c r="B63" s="9">
        <v>45271</v>
      </c>
      <c r="C63" s="8" t="s">
        <v>322</v>
      </c>
      <c r="D63" s="8" t="s">
        <v>323</v>
      </c>
      <c r="E63" s="8" t="s">
        <v>324</v>
      </c>
      <c r="F63" s="8" t="s">
        <v>157</v>
      </c>
      <c r="G63" s="8" t="s">
        <v>274</v>
      </c>
      <c r="H63" s="8" t="s">
        <v>274</v>
      </c>
      <c r="I63" s="8" t="s">
        <v>2073</v>
      </c>
      <c r="J63" s="10" t="s">
        <v>325</v>
      </c>
      <c r="K63" s="8">
        <v>12</v>
      </c>
      <c r="L63" s="8">
        <v>12</v>
      </c>
    </row>
    <row r="64" spans="1:12" x14ac:dyDescent="0.25">
      <c r="A64" s="8">
        <v>42</v>
      </c>
      <c r="B64" s="9">
        <v>45272</v>
      </c>
      <c r="C64" s="8" t="s">
        <v>326</v>
      </c>
      <c r="D64" s="8" t="s">
        <v>327</v>
      </c>
      <c r="E64" s="8" t="s">
        <v>328</v>
      </c>
      <c r="F64" s="8" t="s">
        <v>157</v>
      </c>
      <c r="G64" s="8" t="s">
        <v>329</v>
      </c>
      <c r="H64" s="8" t="s">
        <v>329</v>
      </c>
      <c r="I64" s="8" t="s">
        <v>2073</v>
      </c>
      <c r="J64" s="10" t="s">
        <v>330</v>
      </c>
      <c r="K64" s="8">
        <v>6</v>
      </c>
      <c r="L64" s="8">
        <v>6</v>
      </c>
    </row>
    <row r="65" spans="1:12" x14ac:dyDescent="0.25">
      <c r="A65" s="8">
        <v>43</v>
      </c>
      <c r="B65" s="9">
        <v>45268</v>
      </c>
      <c r="C65" s="8" t="s">
        <v>331</v>
      </c>
      <c r="D65" s="8" t="s">
        <v>332</v>
      </c>
      <c r="E65" s="8" t="s">
        <v>333</v>
      </c>
      <c r="F65" s="8" t="s">
        <v>157</v>
      </c>
      <c r="G65" s="8" t="s">
        <v>334</v>
      </c>
      <c r="H65" s="8" t="s">
        <v>335</v>
      </c>
      <c r="I65" s="8" t="s">
        <v>2073</v>
      </c>
      <c r="J65" s="10" t="s">
        <v>336</v>
      </c>
      <c r="K65" s="8">
        <v>12</v>
      </c>
      <c r="L65" s="8">
        <v>12</v>
      </c>
    </row>
    <row r="66" spans="1:12" x14ac:dyDescent="0.25">
      <c r="A66" s="8">
        <v>44</v>
      </c>
      <c r="B66" s="9">
        <v>45268</v>
      </c>
      <c r="C66" s="8" t="s">
        <v>337</v>
      </c>
      <c r="D66" s="8" t="s">
        <v>338</v>
      </c>
      <c r="E66" s="8" t="s">
        <v>339</v>
      </c>
      <c r="F66" s="8" t="s">
        <v>157</v>
      </c>
      <c r="G66" s="8" t="s">
        <v>334</v>
      </c>
      <c r="H66" s="8" t="s">
        <v>340</v>
      </c>
      <c r="I66" s="8" t="s">
        <v>2073</v>
      </c>
      <c r="J66" s="10" t="s">
        <v>341</v>
      </c>
      <c r="K66" s="8">
        <v>2</v>
      </c>
      <c r="L66" s="8">
        <v>2</v>
      </c>
    </row>
    <row r="67" spans="1:12" x14ac:dyDescent="0.25">
      <c r="A67" s="8">
        <v>45</v>
      </c>
      <c r="B67" s="9">
        <v>45268</v>
      </c>
      <c r="C67" s="8" t="s">
        <v>342</v>
      </c>
      <c r="D67" s="8" t="s">
        <v>343</v>
      </c>
      <c r="E67" s="8" t="s">
        <v>344</v>
      </c>
      <c r="F67" s="8" t="s">
        <v>157</v>
      </c>
      <c r="G67" s="8" t="s">
        <v>334</v>
      </c>
      <c r="H67" s="8" t="s">
        <v>334</v>
      </c>
      <c r="I67" s="8" t="s">
        <v>171</v>
      </c>
      <c r="J67" s="10" t="s">
        <v>345</v>
      </c>
      <c r="K67" s="8">
        <v>12</v>
      </c>
      <c r="L67" s="8">
        <v>12</v>
      </c>
    </row>
    <row r="68" spans="1:12" x14ac:dyDescent="0.25">
      <c r="A68" s="8">
        <v>46</v>
      </c>
      <c r="B68" s="9">
        <v>45148</v>
      </c>
      <c r="C68" s="8" t="s">
        <v>346</v>
      </c>
      <c r="D68" s="8" t="s">
        <v>347</v>
      </c>
      <c r="E68" s="8" t="s">
        <v>348</v>
      </c>
      <c r="F68" s="8" t="s">
        <v>49</v>
      </c>
      <c r="G68" s="8" t="s">
        <v>58</v>
      </c>
      <c r="H68" s="8" t="s">
        <v>59</v>
      </c>
      <c r="I68" s="8" t="s">
        <v>2073</v>
      </c>
      <c r="J68" s="10" t="s">
        <v>349</v>
      </c>
      <c r="K68" s="8">
        <v>6</v>
      </c>
      <c r="L68" s="8">
        <v>6</v>
      </c>
    </row>
    <row r="69" spans="1:12" x14ac:dyDescent="0.25">
      <c r="A69" s="8">
        <v>47</v>
      </c>
      <c r="B69" s="9">
        <v>45183</v>
      </c>
      <c r="C69" s="8" t="s">
        <v>350</v>
      </c>
      <c r="D69" s="8" t="s">
        <v>351</v>
      </c>
      <c r="E69" s="8" t="s">
        <v>352</v>
      </c>
      <c r="F69" s="8" t="s">
        <v>49</v>
      </c>
      <c r="G69" s="8" t="s">
        <v>353</v>
      </c>
      <c r="H69" s="8" t="s">
        <v>354</v>
      </c>
      <c r="I69" s="8" t="s">
        <v>2073</v>
      </c>
      <c r="J69" s="10" t="s">
        <v>355</v>
      </c>
      <c r="K69" s="8">
        <v>5</v>
      </c>
      <c r="L69" s="8">
        <v>5</v>
      </c>
    </row>
    <row r="70" spans="1:12" x14ac:dyDescent="0.25">
      <c r="A70" s="8">
        <v>48</v>
      </c>
      <c r="B70" s="9">
        <v>45181</v>
      </c>
      <c r="C70" s="8" t="s">
        <v>356</v>
      </c>
      <c r="D70" s="8" t="s">
        <v>357</v>
      </c>
      <c r="E70" s="8" t="s">
        <v>358</v>
      </c>
      <c r="F70" s="8" t="s">
        <v>49</v>
      </c>
      <c r="G70" s="8" t="s">
        <v>359</v>
      </c>
      <c r="H70" s="8" t="s">
        <v>359</v>
      </c>
      <c r="I70" s="8" t="s">
        <v>2073</v>
      </c>
      <c r="J70" s="10" t="s">
        <v>360</v>
      </c>
      <c r="K70" s="8">
        <v>8</v>
      </c>
      <c r="L70" s="8">
        <v>8</v>
      </c>
    </row>
    <row r="71" spans="1:12" x14ac:dyDescent="0.25">
      <c r="A71" s="12">
        <v>49</v>
      </c>
      <c r="B71" s="11">
        <v>45218</v>
      </c>
      <c r="C71" s="12" t="s">
        <v>130</v>
      </c>
      <c r="D71" s="12" t="s">
        <v>361</v>
      </c>
      <c r="E71" s="12" t="s">
        <v>362</v>
      </c>
      <c r="F71" s="12" t="s">
        <v>49</v>
      </c>
      <c r="G71" s="12" t="s">
        <v>58</v>
      </c>
      <c r="H71" s="12" t="s">
        <v>59</v>
      </c>
      <c r="I71" s="12" t="s">
        <v>2073</v>
      </c>
      <c r="J71" s="13" t="s">
        <v>363</v>
      </c>
      <c r="K71" s="12">
        <v>7</v>
      </c>
      <c r="L71" s="12">
        <v>6</v>
      </c>
    </row>
    <row r="72" spans="1:12" x14ac:dyDescent="0.25">
      <c r="A72" s="8">
        <v>50</v>
      </c>
      <c r="B72" s="9">
        <v>45218</v>
      </c>
      <c r="C72" s="8" t="s">
        <v>364</v>
      </c>
      <c r="D72" s="8" t="s">
        <v>365</v>
      </c>
      <c r="E72" s="8" t="s">
        <v>366</v>
      </c>
      <c r="F72" s="8" t="s">
        <v>49</v>
      </c>
      <c r="G72" s="8" t="s">
        <v>58</v>
      </c>
      <c r="H72" s="8" t="s">
        <v>59</v>
      </c>
      <c r="I72" s="8" t="s">
        <v>2073</v>
      </c>
      <c r="J72" s="10" t="s">
        <v>367</v>
      </c>
      <c r="K72" s="8">
        <v>4</v>
      </c>
      <c r="L72" s="8">
        <v>4</v>
      </c>
    </row>
    <row r="73" spans="1:12" x14ac:dyDescent="0.25">
      <c r="A73" s="12">
        <v>51</v>
      </c>
      <c r="B73" s="11">
        <v>45252</v>
      </c>
      <c r="C73" s="12" t="s">
        <v>368</v>
      </c>
      <c r="D73" s="12" t="s">
        <v>61</v>
      </c>
      <c r="E73" s="12" t="s">
        <v>369</v>
      </c>
      <c r="F73" s="12" t="s">
        <v>62</v>
      </c>
      <c r="G73" s="12" t="s">
        <v>63</v>
      </c>
      <c r="H73" s="12" t="s">
        <v>64</v>
      </c>
      <c r="I73" s="12" t="s">
        <v>2073</v>
      </c>
      <c r="J73" s="13" t="s">
        <v>370</v>
      </c>
      <c r="K73" s="12">
        <v>6</v>
      </c>
      <c r="L73" s="12">
        <v>5</v>
      </c>
    </row>
    <row r="74" spans="1:12" x14ac:dyDescent="0.25">
      <c r="A74" s="8">
        <v>52</v>
      </c>
      <c r="B74" s="9">
        <v>45236</v>
      </c>
      <c r="C74" s="8" t="s">
        <v>371</v>
      </c>
      <c r="D74" s="8" t="s">
        <v>372</v>
      </c>
      <c r="E74" s="8" t="s">
        <v>373</v>
      </c>
      <c r="F74" s="8" t="s">
        <v>62</v>
      </c>
      <c r="G74" s="8" t="s">
        <v>374</v>
      </c>
      <c r="H74" s="8" t="s">
        <v>375</v>
      </c>
      <c r="I74" s="8" t="s">
        <v>2073</v>
      </c>
      <c r="J74" s="10" t="s">
        <v>376</v>
      </c>
      <c r="K74" s="8">
        <v>6</v>
      </c>
      <c r="L74" s="8">
        <v>6</v>
      </c>
    </row>
    <row r="75" spans="1:12" x14ac:dyDescent="0.25">
      <c r="A75" s="8">
        <v>53</v>
      </c>
      <c r="B75" s="9">
        <v>45236</v>
      </c>
      <c r="C75" s="8" t="s">
        <v>377</v>
      </c>
      <c r="D75" s="8" t="s">
        <v>378</v>
      </c>
      <c r="E75" s="8" t="s">
        <v>379</v>
      </c>
      <c r="F75" s="8" t="s">
        <v>62</v>
      </c>
      <c r="G75" s="8" t="s">
        <v>374</v>
      </c>
      <c r="H75" s="8" t="s">
        <v>375</v>
      </c>
      <c r="I75" s="8" t="s">
        <v>2073</v>
      </c>
      <c r="J75" s="10" t="s">
        <v>380</v>
      </c>
      <c r="K75" s="8">
        <v>10</v>
      </c>
      <c r="L75" s="8">
        <v>10</v>
      </c>
    </row>
    <row r="76" spans="1:12" x14ac:dyDescent="0.25">
      <c r="A76" s="8">
        <v>54</v>
      </c>
      <c r="B76" s="9">
        <v>45237</v>
      </c>
      <c r="C76" s="8" t="s">
        <v>381</v>
      </c>
      <c r="D76" s="8" t="s">
        <v>382</v>
      </c>
      <c r="E76" s="8" t="s">
        <v>383</v>
      </c>
      <c r="F76" s="8" t="s">
        <v>62</v>
      </c>
      <c r="G76" s="8" t="s">
        <v>374</v>
      </c>
      <c r="H76" s="8" t="s">
        <v>375</v>
      </c>
      <c r="I76" s="8" t="s">
        <v>2073</v>
      </c>
      <c r="J76" s="10" t="s">
        <v>384</v>
      </c>
      <c r="K76" s="8">
        <v>10</v>
      </c>
      <c r="L76" s="8">
        <v>10</v>
      </c>
    </row>
    <row r="77" spans="1:12" x14ac:dyDescent="0.25">
      <c r="A77" s="8">
        <v>55</v>
      </c>
      <c r="B77" s="9">
        <v>45237</v>
      </c>
      <c r="C77" s="8" t="s">
        <v>385</v>
      </c>
      <c r="D77" s="8" t="s">
        <v>386</v>
      </c>
      <c r="E77" s="8" t="s">
        <v>387</v>
      </c>
      <c r="F77" s="8" t="s">
        <v>62</v>
      </c>
      <c r="G77" s="8" t="s">
        <v>374</v>
      </c>
      <c r="H77" s="8" t="s">
        <v>375</v>
      </c>
      <c r="I77" s="8" t="s">
        <v>2073</v>
      </c>
      <c r="J77" s="10" t="s">
        <v>388</v>
      </c>
      <c r="K77" s="8">
        <v>8</v>
      </c>
      <c r="L77" s="8">
        <v>8</v>
      </c>
    </row>
    <row r="78" spans="1:12" x14ac:dyDescent="0.25">
      <c r="A78" s="8">
        <v>56</v>
      </c>
      <c r="B78" s="9">
        <v>45237</v>
      </c>
      <c r="C78" s="8" t="s">
        <v>389</v>
      </c>
      <c r="D78" s="8" t="s">
        <v>390</v>
      </c>
      <c r="E78" s="8" t="s">
        <v>391</v>
      </c>
      <c r="F78" s="8" t="s">
        <v>62</v>
      </c>
      <c r="G78" s="8" t="s">
        <v>374</v>
      </c>
      <c r="H78" s="8" t="s">
        <v>375</v>
      </c>
      <c r="I78" s="8" t="s">
        <v>2073</v>
      </c>
      <c r="J78" s="10" t="s">
        <v>392</v>
      </c>
      <c r="K78" s="8">
        <v>10</v>
      </c>
      <c r="L78" s="8">
        <v>10</v>
      </c>
    </row>
    <row r="79" spans="1:12" x14ac:dyDescent="0.25">
      <c r="A79" s="8">
        <v>57</v>
      </c>
      <c r="B79" s="9">
        <v>45229</v>
      </c>
      <c r="C79" s="8" t="s">
        <v>393</v>
      </c>
      <c r="D79" s="8" t="s">
        <v>394</v>
      </c>
      <c r="E79" s="8" t="s">
        <v>395</v>
      </c>
      <c r="F79" s="8" t="s">
        <v>62</v>
      </c>
      <c r="G79" s="8" t="s">
        <v>63</v>
      </c>
      <c r="H79" s="8" t="s">
        <v>62</v>
      </c>
      <c r="I79" s="8" t="s">
        <v>2073</v>
      </c>
      <c r="J79" s="10" t="s">
        <v>396</v>
      </c>
      <c r="K79" s="8">
        <v>10</v>
      </c>
      <c r="L79" s="8">
        <v>10</v>
      </c>
    </row>
    <row r="80" spans="1:12" x14ac:dyDescent="0.25">
      <c r="A80" s="8">
        <v>58</v>
      </c>
      <c r="B80" s="9">
        <v>45229</v>
      </c>
      <c r="C80" s="8" t="s">
        <v>397</v>
      </c>
      <c r="D80" s="8" t="s">
        <v>398</v>
      </c>
      <c r="E80" s="8" t="s">
        <v>399</v>
      </c>
      <c r="F80" s="8" t="s">
        <v>62</v>
      </c>
      <c r="G80" s="8" t="s">
        <v>63</v>
      </c>
      <c r="H80" s="8" t="s">
        <v>400</v>
      </c>
      <c r="I80" s="8" t="s">
        <v>2073</v>
      </c>
      <c r="J80" s="10" t="s">
        <v>401</v>
      </c>
      <c r="K80" s="8">
        <v>14</v>
      </c>
      <c r="L80" s="8">
        <v>14</v>
      </c>
    </row>
    <row r="81" spans="1:12" x14ac:dyDescent="0.25">
      <c r="A81" s="8">
        <v>59</v>
      </c>
      <c r="B81" s="9">
        <v>45216</v>
      </c>
      <c r="C81" s="8" t="s">
        <v>402</v>
      </c>
      <c r="D81" s="8" t="s">
        <v>403</v>
      </c>
      <c r="E81" s="8" t="s">
        <v>404</v>
      </c>
      <c r="F81" s="8" t="s">
        <v>16</v>
      </c>
      <c r="G81" s="8" t="s">
        <v>128</v>
      </c>
      <c r="H81" s="8" t="s">
        <v>129</v>
      </c>
      <c r="I81" s="8" t="s">
        <v>2073</v>
      </c>
      <c r="J81" s="10" t="s">
        <v>405</v>
      </c>
      <c r="K81" s="8">
        <v>12</v>
      </c>
      <c r="L81" s="8">
        <v>12</v>
      </c>
    </row>
    <row r="82" spans="1:12" x14ac:dyDescent="0.25">
      <c r="A82" s="8">
        <v>60</v>
      </c>
      <c r="B82" s="9">
        <v>45222</v>
      </c>
      <c r="C82" s="8" t="s">
        <v>406</v>
      </c>
      <c r="D82" s="8" t="s">
        <v>407</v>
      </c>
      <c r="E82" s="8" t="s">
        <v>408</v>
      </c>
      <c r="F82" s="8" t="s">
        <v>16</v>
      </c>
      <c r="G82" s="8" t="s">
        <v>409</v>
      </c>
      <c r="H82" s="8" t="s">
        <v>409</v>
      </c>
      <c r="I82" s="8" t="s">
        <v>2073</v>
      </c>
      <c r="J82" s="10" t="s">
        <v>410</v>
      </c>
      <c r="K82" s="8">
        <v>4</v>
      </c>
      <c r="L82" s="8">
        <v>4</v>
      </c>
    </row>
    <row r="83" spans="1:12" x14ac:dyDescent="0.25">
      <c r="A83" s="8">
        <v>61</v>
      </c>
      <c r="B83" s="9">
        <v>45222</v>
      </c>
      <c r="C83" s="8" t="s">
        <v>411</v>
      </c>
      <c r="D83" s="8" t="s">
        <v>412</v>
      </c>
      <c r="E83" s="8" t="s">
        <v>413</v>
      </c>
      <c r="F83" s="8" t="s">
        <v>16</v>
      </c>
      <c r="G83" s="8" t="s">
        <v>409</v>
      </c>
      <c r="H83" s="8" t="s">
        <v>409</v>
      </c>
      <c r="I83" s="8" t="s">
        <v>2073</v>
      </c>
      <c r="J83" s="10" t="s">
        <v>414</v>
      </c>
      <c r="K83" s="8">
        <v>4</v>
      </c>
      <c r="L83" s="8">
        <v>4</v>
      </c>
    </row>
    <row r="84" spans="1:12" x14ac:dyDescent="0.25">
      <c r="A84" s="8">
        <v>62</v>
      </c>
      <c r="B84" s="9">
        <v>45223</v>
      </c>
      <c r="C84" s="8" t="s">
        <v>415</v>
      </c>
      <c r="D84" s="8" t="s">
        <v>416</v>
      </c>
      <c r="E84" s="8" t="s">
        <v>417</v>
      </c>
      <c r="F84" s="8" t="s">
        <v>16</v>
      </c>
      <c r="G84" s="8" t="s">
        <v>409</v>
      </c>
      <c r="H84" s="8" t="s">
        <v>418</v>
      </c>
      <c r="I84" s="8" t="s">
        <v>2073</v>
      </c>
      <c r="J84" s="10" t="s">
        <v>419</v>
      </c>
      <c r="K84" s="8">
        <v>6</v>
      </c>
      <c r="L84" s="8">
        <v>6</v>
      </c>
    </row>
    <row r="85" spans="1:12" x14ac:dyDescent="0.25">
      <c r="A85" s="8">
        <v>63</v>
      </c>
      <c r="B85" s="9">
        <v>45223</v>
      </c>
      <c r="C85" s="8" t="s">
        <v>420</v>
      </c>
      <c r="D85" s="8" t="s">
        <v>421</v>
      </c>
      <c r="E85" s="8" t="s">
        <v>422</v>
      </c>
      <c r="F85" s="8" t="s">
        <v>16</v>
      </c>
      <c r="G85" s="8" t="s">
        <v>409</v>
      </c>
      <c r="H85" s="8" t="s">
        <v>418</v>
      </c>
      <c r="I85" s="8" t="s">
        <v>2073</v>
      </c>
      <c r="J85" s="10" t="s">
        <v>423</v>
      </c>
      <c r="K85" s="8">
        <v>12</v>
      </c>
      <c r="L85" s="8">
        <v>12</v>
      </c>
    </row>
    <row r="86" spans="1:12" x14ac:dyDescent="0.25">
      <c r="A86" s="8">
        <v>64</v>
      </c>
      <c r="B86" s="9">
        <v>45247</v>
      </c>
      <c r="C86" s="8" t="s">
        <v>424</v>
      </c>
      <c r="D86" s="8" t="s">
        <v>425</v>
      </c>
      <c r="E86" s="8" t="s">
        <v>426</v>
      </c>
      <c r="F86" s="8" t="s">
        <v>16</v>
      </c>
      <c r="G86" s="8" t="s">
        <v>427</v>
      </c>
      <c r="H86" s="8" t="s">
        <v>428</v>
      </c>
      <c r="I86" s="8" t="s">
        <v>2073</v>
      </c>
      <c r="J86" s="10" t="s">
        <v>429</v>
      </c>
      <c r="K86" s="8">
        <v>8</v>
      </c>
      <c r="L86" s="8">
        <v>8</v>
      </c>
    </row>
    <row r="87" spans="1:12" x14ac:dyDescent="0.25">
      <c r="A87" s="8">
        <v>65</v>
      </c>
      <c r="B87" s="9">
        <v>45247</v>
      </c>
      <c r="C87" s="8" t="s">
        <v>430</v>
      </c>
      <c r="D87" s="8" t="s">
        <v>431</v>
      </c>
      <c r="E87" s="8" t="s">
        <v>432</v>
      </c>
      <c r="F87" s="8" t="s">
        <v>16</v>
      </c>
      <c r="G87" s="8" t="s">
        <v>427</v>
      </c>
      <c r="H87" s="8" t="s">
        <v>433</v>
      </c>
      <c r="I87" s="8" t="s">
        <v>2073</v>
      </c>
      <c r="J87" s="10" t="s">
        <v>434</v>
      </c>
      <c r="K87" s="8">
        <v>8</v>
      </c>
      <c r="L87" s="8">
        <v>8</v>
      </c>
    </row>
    <row r="88" spans="1:12" x14ac:dyDescent="0.25">
      <c r="A88" s="8">
        <v>66</v>
      </c>
      <c r="B88" s="9">
        <v>45289</v>
      </c>
      <c r="C88" s="8" t="s">
        <v>435</v>
      </c>
      <c r="D88" s="8" t="s">
        <v>436</v>
      </c>
      <c r="E88" s="8" t="s">
        <v>437</v>
      </c>
      <c r="F88" s="8" t="s">
        <v>16</v>
      </c>
      <c r="G88" s="8" t="s">
        <v>438</v>
      </c>
      <c r="H88" s="8" t="s">
        <v>439</v>
      </c>
      <c r="I88" s="8" t="s">
        <v>2073</v>
      </c>
      <c r="J88" s="10" t="s">
        <v>440</v>
      </c>
      <c r="K88" s="8">
        <v>16</v>
      </c>
      <c r="L88" s="8">
        <v>16</v>
      </c>
    </row>
    <row r="89" spans="1:12" x14ac:dyDescent="0.25">
      <c r="A89" s="8">
        <v>67</v>
      </c>
      <c r="B89" s="9">
        <v>45279</v>
      </c>
      <c r="C89" s="8" t="s">
        <v>441</v>
      </c>
      <c r="D89" s="8" t="s">
        <v>442</v>
      </c>
      <c r="E89" s="8" t="s">
        <v>443</v>
      </c>
      <c r="F89" s="8" t="s">
        <v>17</v>
      </c>
      <c r="G89" s="8" t="s">
        <v>444</v>
      </c>
      <c r="H89" s="8" t="s">
        <v>445</v>
      </c>
      <c r="I89" s="8" t="s">
        <v>171</v>
      </c>
      <c r="J89" s="10" t="s">
        <v>446</v>
      </c>
      <c r="K89" s="8">
        <v>12</v>
      </c>
      <c r="L89" s="8">
        <v>12</v>
      </c>
    </row>
    <row r="90" spans="1:12" x14ac:dyDescent="0.25">
      <c r="A90" s="8">
        <v>68</v>
      </c>
      <c r="B90" s="9">
        <v>45259</v>
      </c>
      <c r="C90" s="8" t="s">
        <v>447</v>
      </c>
      <c r="D90" s="8" t="s">
        <v>448</v>
      </c>
      <c r="E90" s="8" t="s">
        <v>449</v>
      </c>
      <c r="F90" s="8" t="s">
        <v>17</v>
      </c>
      <c r="G90" s="8" t="s">
        <v>17</v>
      </c>
      <c r="H90" s="8" t="s">
        <v>68</v>
      </c>
      <c r="I90" s="8" t="s">
        <v>171</v>
      </c>
      <c r="J90" s="10" t="s">
        <v>450</v>
      </c>
      <c r="K90" s="8">
        <v>6</v>
      </c>
      <c r="L90" s="8">
        <v>6</v>
      </c>
    </row>
    <row r="91" spans="1:12" x14ac:dyDescent="0.25">
      <c r="A91" s="8">
        <v>69</v>
      </c>
      <c r="B91" s="9">
        <v>45279</v>
      </c>
      <c r="C91" s="8" t="s">
        <v>451</v>
      </c>
      <c r="D91" s="8" t="s">
        <v>452</v>
      </c>
      <c r="E91" s="8" t="s">
        <v>453</v>
      </c>
      <c r="F91" s="8" t="s">
        <v>17</v>
      </c>
      <c r="G91" s="8" t="s">
        <v>444</v>
      </c>
      <c r="H91" s="8" t="s">
        <v>454</v>
      </c>
      <c r="I91" s="8" t="s">
        <v>2073</v>
      </c>
      <c r="J91" s="10" t="s">
        <v>455</v>
      </c>
      <c r="K91" s="8">
        <v>8</v>
      </c>
      <c r="L91" s="8">
        <v>8</v>
      </c>
    </row>
    <row r="92" spans="1:12" x14ac:dyDescent="0.25">
      <c r="A92" s="8">
        <v>70</v>
      </c>
      <c r="B92" s="9">
        <v>45258</v>
      </c>
      <c r="C92" s="8" t="s">
        <v>456</v>
      </c>
      <c r="D92" s="8" t="s">
        <v>457</v>
      </c>
      <c r="E92" s="8" t="s">
        <v>458</v>
      </c>
      <c r="F92" s="8" t="s">
        <v>17</v>
      </c>
      <c r="G92" s="8" t="s">
        <v>33</v>
      </c>
      <c r="H92" s="8" t="s">
        <v>459</v>
      </c>
      <c r="I92" s="8" t="s">
        <v>2073</v>
      </c>
      <c r="J92" s="10" t="s">
        <v>460</v>
      </c>
      <c r="K92" s="8">
        <v>12</v>
      </c>
      <c r="L92" s="8">
        <v>12</v>
      </c>
    </row>
    <row r="93" spans="1:12" x14ac:dyDescent="0.25">
      <c r="A93" s="8">
        <v>71</v>
      </c>
      <c r="B93" s="9">
        <v>45280</v>
      </c>
      <c r="C93" s="8" t="s">
        <v>461</v>
      </c>
      <c r="D93" s="8" t="s">
        <v>462</v>
      </c>
      <c r="E93" s="8" t="s">
        <v>463</v>
      </c>
      <c r="F93" s="8" t="s">
        <v>17</v>
      </c>
      <c r="G93" s="8" t="s">
        <v>17</v>
      </c>
      <c r="H93" s="8" t="s">
        <v>464</v>
      </c>
      <c r="I93" s="8" t="s">
        <v>171</v>
      </c>
      <c r="J93" s="10" t="s">
        <v>465</v>
      </c>
      <c r="K93" s="8">
        <v>7</v>
      </c>
      <c r="L93" s="8">
        <v>7</v>
      </c>
    </row>
    <row r="94" spans="1:12" x14ac:dyDescent="0.25">
      <c r="A94" s="8">
        <v>72</v>
      </c>
      <c r="B94" s="9">
        <v>45279</v>
      </c>
      <c r="C94" s="8" t="s">
        <v>466</v>
      </c>
      <c r="D94" s="8" t="s">
        <v>467</v>
      </c>
      <c r="E94" s="8" t="s">
        <v>468</v>
      </c>
      <c r="F94" s="8" t="s">
        <v>17</v>
      </c>
      <c r="G94" s="8" t="s">
        <v>17</v>
      </c>
      <c r="H94" s="8" t="s">
        <v>469</v>
      </c>
      <c r="I94" s="8" t="s">
        <v>171</v>
      </c>
      <c r="J94" s="10" t="s">
        <v>470</v>
      </c>
      <c r="K94" s="8">
        <v>17</v>
      </c>
      <c r="L94" s="8">
        <v>17</v>
      </c>
    </row>
    <row r="95" spans="1:12" x14ac:dyDescent="0.25">
      <c r="A95" s="8">
        <v>73</v>
      </c>
      <c r="B95" s="9">
        <v>45258</v>
      </c>
      <c r="C95" s="8" t="s">
        <v>471</v>
      </c>
      <c r="D95" s="8" t="s">
        <v>472</v>
      </c>
      <c r="E95" s="8" t="s">
        <v>473</v>
      </c>
      <c r="F95" s="8" t="s">
        <v>17</v>
      </c>
      <c r="G95" s="8" t="s">
        <v>50</v>
      </c>
      <c r="H95" s="8" t="s">
        <v>474</v>
      </c>
      <c r="I95" s="8" t="s">
        <v>171</v>
      </c>
      <c r="J95" s="10" t="s">
        <v>475</v>
      </c>
      <c r="K95" s="8">
        <v>22</v>
      </c>
      <c r="L95" s="8">
        <v>22</v>
      </c>
    </row>
    <row r="96" spans="1:12" x14ac:dyDescent="0.25">
      <c r="A96" s="8">
        <v>74</v>
      </c>
      <c r="B96" s="9">
        <v>45279</v>
      </c>
      <c r="C96" s="8" t="s">
        <v>476</v>
      </c>
      <c r="D96" s="8" t="s">
        <v>477</v>
      </c>
      <c r="E96" s="8" t="s">
        <v>478</v>
      </c>
      <c r="F96" s="8" t="s">
        <v>17</v>
      </c>
      <c r="G96" s="8" t="s">
        <v>444</v>
      </c>
      <c r="H96" s="8" t="s">
        <v>29</v>
      </c>
      <c r="I96" s="8" t="s">
        <v>171</v>
      </c>
      <c r="J96" s="10" t="s">
        <v>479</v>
      </c>
      <c r="K96" s="8">
        <v>8</v>
      </c>
      <c r="L96" s="8">
        <v>8</v>
      </c>
    </row>
    <row r="97" spans="1:12" x14ac:dyDescent="0.25">
      <c r="A97" s="8">
        <v>75</v>
      </c>
      <c r="B97" s="9">
        <v>45278</v>
      </c>
      <c r="C97" s="8" t="s">
        <v>480</v>
      </c>
      <c r="D97" s="8" t="s">
        <v>481</v>
      </c>
      <c r="E97" s="8" t="s">
        <v>482</v>
      </c>
      <c r="F97" s="8" t="s">
        <v>17</v>
      </c>
      <c r="G97" s="8" t="s">
        <v>483</v>
      </c>
      <c r="H97" s="8" t="s">
        <v>484</v>
      </c>
      <c r="I97" s="8" t="s">
        <v>2074</v>
      </c>
      <c r="J97" s="10" t="s">
        <v>485</v>
      </c>
      <c r="K97" s="8">
        <v>6</v>
      </c>
      <c r="L97" s="8">
        <v>6</v>
      </c>
    </row>
    <row r="98" spans="1:12" x14ac:dyDescent="0.25">
      <c r="A98" s="8">
        <v>76</v>
      </c>
      <c r="B98" s="9">
        <v>45280</v>
      </c>
      <c r="C98" s="8" t="s">
        <v>486</v>
      </c>
      <c r="D98" s="8" t="s">
        <v>487</v>
      </c>
      <c r="E98" s="8" t="s">
        <v>488</v>
      </c>
      <c r="F98" s="8" t="s">
        <v>17</v>
      </c>
      <c r="G98" s="8" t="s">
        <v>17</v>
      </c>
      <c r="H98" s="8" t="s">
        <v>489</v>
      </c>
      <c r="I98" s="8" t="s">
        <v>171</v>
      </c>
      <c r="J98" s="10" t="s">
        <v>490</v>
      </c>
      <c r="K98" s="8">
        <v>12</v>
      </c>
      <c r="L98" s="8">
        <v>12</v>
      </c>
    </row>
    <row r="99" spans="1:12" x14ac:dyDescent="0.25">
      <c r="A99" s="8">
        <v>77</v>
      </c>
      <c r="B99" s="9">
        <v>45258</v>
      </c>
      <c r="C99" s="8" t="s">
        <v>20</v>
      </c>
      <c r="D99" s="8" t="s">
        <v>491</v>
      </c>
      <c r="E99" s="8" t="s">
        <v>492</v>
      </c>
      <c r="F99" s="8" t="s">
        <v>17</v>
      </c>
      <c r="G99" s="8" t="s">
        <v>33</v>
      </c>
      <c r="H99" s="8" t="s">
        <v>33</v>
      </c>
      <c r="I99" s="8" t="s">
        <v>493</v>
      </c>
      <c r="J99" s="10" t="s">
        <v>494</v>
      </c>
      <c r="K99" s="8">
        <v>16</v>
      </c>
      <c r="L99" s="8">
        <v>16</v>
      </c>
    </row>
    <row r="100" spans="1:12" x14ac:dyDescent="0.25">
      <c r="A100" s="8">
        <v>78</v>
      </c>
      <c r="B100" s="9">
        <v>45244</v>
      </c>
      <c r="C100" s="8" t="s">
        <v>495</v>
      </c>
      <c r="D100" s="8" t="s">
        <v>496</v>
      </c>
      <c r="E100" s="8" t="s">
        <v>497</v>
      </c>
      <c r="F100" s="8" t="s">
        <v>17</v>
      </c>
      <c r="G100" s="8" t="s">
        <v>17</v>
      </c>
      <c r="H100" s="8" t="s">
        <v>498</v>
      </c>
      <c r="I100" s="8" t="s">
        <v>171</v>
      </c>
      <c r="J100" s="10" t="s">
        <v>499</v>
      </c>
      <c r="K100" s="8">
        <v>6</v>
      </c>
      <c r="L100" s="8">
        <v>6</v>
      </c>
    </row>
    <row r="101" spans="1:12" x14ac:dyDescent="0.25">
      <c r="A101" s="8">
        <v>79</v>
      </c>
      <c r="B101" s="9">
        <v>45278</v>
      </c>
      <c r="C101" s="8" t="s">
        <v>500</v>
      </c>
      <c r="D101" s="8" t="s">
        <v>501</v>
      </c>
      <c r="E101" s="8" t="s">
        <v>502</v>
      </c>
      <c r="F101" s="8" t="s">
        <v>17</v>
      </c>
      <c r="G101" s="8" t="s">
        <v>483</v>
      </c>
      <c r="H101" s="8" t="s">
        <v>503</v>
      </c>
      <c r="I101" s="8" t="s">
        <v>2073</v>
      </c>
      <c r="J101" s="10" t="s">
        <v>504</v>
      </c>
      <c r="K101" s="8">
        <v>6</v>
      </c>
      <c r="L101" s="8">
        <v>6</v>
      </c>
    </row>
    <row r="102" spans="1:12" x14ac:dyDescent="0.25">
      <c r="A102" s="8">
        <v>80</v>
      </c>
      <c r="B102" s="9">
        <v>45280</v>
      </c>
      <c r="C102" s="8" t="s">
        <v>505</v>
      </c>
      <c r="D102" s="8" t="s">
        <v>506</v>
      </c>
      <c r="E102" s="8" t="s">
        <v>507</v>
      </c>
      <c r="F102" s="8" t="s">
        <v>17</v>
      </c>
      <c r="G102" s="8" t="s">
        <v>17</v>
      </c>
      <c r="H102" s="8" t="s">
        <v>508</v>
      </c>
      <c r="I102" s="8" t="s">
        <v>171</v>
      </c>
      <c r="J102" s="10" t="s">
        <v>509</v>
      </c>
      <c r="K102" s="8">
        <v>12</v>
      </c>
      <c r="L102" s="8">
        <v>12</v>
      </c>
    </row>
    <row r="103" spans="1:12" x14ac:dyDescent="0.25">
      <c r="A103" s="8">
        <v>81</v>
      </c>
      <c r="B103" s="9">
        <v>45278</v>
      </c>
      <c r="C103" s="8" t="s">
        <v>510</v>
      </c>
      <c r="D103" s="8" t="s">
        <v>511</v>
      </c>
      <c r="E103" s="8" t="s">
        <v>512</v>
      </c>
      <c r="F103" s="8" t="s">
        <v>17</v>
      </c>
      <c r="G103" s="8" t="s">
        <v>483</v>
      </c>
      <c r="H103" s="8" t="s">
        <v>503</v>
      </c>
      <c r="I103" s="8" t="s">
        <v>171</v>
      </c>
      <c r="J103" s="10" t="s">
        <v>513</v>
      </c>
      <c r="K103" s="8">
        <v>18</v>
      </c>
      <c r="L103" s="8">
        <v>18</v>
      </c>
    </row>
    <row r="104" spans="1:12" x14ac:dyDescent="0.25">
      <c r="A104" s="8">
        <v>82</v>
      </c>
      <c r="B104" s="9">
        <v>45279</v>
      </c>
      <c r="C104" s="8" t="s">
        <v>514</v>
      </c>
      <c r="D104" s="8" t="s">
        <v>515</v>
      </c>
      <c r="E104" s="8" t="s">
        <v>516</v>
      </c>
      <c r="F104" s="8" t="s">
        <v>17</v>
      </c>
      <c r="G104" s="8" t="s">
        <v>444</v>
      </c>
      <c r="H104" s="8" t="s">
        <v>444</v>
      </c>
      <c r="I104" s="8" t="s">
        <v>171</v>
      </c>
      <c r="J104" s="10" t="s">
        <v>517</v>
      </c>
      <c r="K104" s="8">
        <v>15</v>
      </c>
      <c r="L104" s="8">
        <v>15</v>
      </c>
    </row>
    <row r="105" spans="1:12" x14ac:dyDescent="0.25">
      <c r="A105" s="8">
        <v>83</v>
      </c>
      <c r="B105" s="9">
        <v>45278</v>
      </c>
      <c r="C105" s="8" t="s">
        <v>518</v>
      </c>
      <c r="D105" s="8" t="s">
        <v>519</v>
      </c>
      <c r="E105" s="8" t="s">
        <v>520</v>
      </c>
      <c r="F105" s="8" t="s">
        <v>17</v>
      </c>
      <c r="G105" s="8" t="s">
        <v>483</v>
      </c>
      <c r="H105" s="8" t="s">
        <v>503</v>
      </c>
      <c r="I105" s="8" t="s">
        <v>171</v>
      </c>
      <c r="J105" s="10" t="s">
        <v>521</v>
      </c>
      <c r="K105" s="8">
        <v>6</v>
      </c>
      <c r="L105" s="8">
        <v>6</v>
      </c>
    </row>
    <row r="106" spans="1:12" x14ac:dyDescent="0.25">
      <c r="A106" s="8">
        <v>84</v>
      </c>
      <c r="B106" s="9">
        <v>45279</v>
      </c>
      <c r="C106" s="8" t="s">
        <v>522</v>
      </c>
      <c r="D106" s="8" t="s">
        <v>523</v>
      </c>
      <c r="E106" s="8" t="s">
        <v>524</v>
      </c>
      <c r="F106" s="8" t="s">
        <v>17</v>
      </c>
      <c r="G106" s="8" t="s">
        <v>444</v>
      </c>
      <c r="H106" s="8" t="s">
        <v>445</v>
      </c>
      <c r="I106" s="8" t="s">
        <v>171</v>
      </c>
      <c r="J106" s="10" t="s">
        <v>525</v>
      </c>
      <c r="K106" s="8">
        <v>6</v>
      </c>
      <c r="L106" s="8">
        <v>6</v>
      </c>
    </row>
    <row r="107" spans="1:12" x14ac:dyDescent="0.25">
      <c r="A107" s="8">
        <v>85</v>
      </c>
      <c r="B107" s="9">
        <v>45279</v>
      </c>
      <c r="C107" s="8" t="s">
        <v>526</v>
      </c>
      <c r="D107" s="8" t="s">
        <v>527</v>
      </c>
      <c r="E107" s="8" t="s">
        <v>528</v>
      </c>
      <c r="F107" s="8" t="s">
        <v>17</v>
      </c>
      <c r="G107" s="8" t="s">
        <v>444</v>
      </c>
      <c r="H107" s="8" t="s">
        <v>454</v>
      </c>
      <c r="I107" s="8" t="s">
        <v>171</v>
      </c>
      <c r="J107" s="10" t="s">
        <v>529</v>
      </c>
      <c r="K107" s="8">
        <v>14</v>
      </c>
      <c r="L107" s="8">
        <v>14</v>
      </c>
    </row>
    <row r="108" spans="1:12" x14ac:dyDescent="0.25">
      <c r="A108" s="8">
        <v>86</v>
      </c>
      <c r="B108" s="9">
        <v>45278</v>
      </c>
      <c r="C108" s="8" t="s">
        <v>530</v>
      </c>
      <c r="D108" s="8" t="s">
        <v>531</v>
      </c>
      <c r="E108" s="8" t="s">
        <v>532</v>
      </c>
      <c r="F108" s="8" t="s">
        <v>17</v>
      </c>
      <c r="G108" s="8" t="s">
        <v>483</v>
      </c>
      <c r="H108" s="8" t="s">
        <v>503</v>
      </c>
      <c r="I108" s="8" t="s">
        <v>171</v>
      </c>
      <c r="J108" s="10" t="s">
        <v>533</v>
      </c>
      <c r="K108" s="8">
        <v>18</v>
      </c>
      <c r="L108" s="8">
        <v>18</v>
      </c>
    </row>
    <row r="109" spans="1:12" x14ac:dyDescent="0.25">
      <c r="A109" s="8">
        <v>87</v>
      </c>
      <c r="B109" s="9">
        <v>45244</v>
      </c>
      <c r="C109" s="8" t="s">
        <v>534</v>
      </c>
      <c r="D109" s="8" t="s">
        <v>535</v>
      </c>
      <c r="E109" s="8" t="s">
        <v>536</v>
      </c>
      <c r="F109" s="8" t="s">
        <v>17</v>
      </c>
      <c r="G109" s="8" t="s">
        <v>17</v>
      </c>
      <c r="H109" s="8" t="s">
        <v>498</v>
      </c>
      <c r="I109" s="8" t="s">
        <v>171</v>
      </c>
      <c r="J109" s="10" t="s">
        <v>537</v>
      </c>
      <c r="K109" s="8">
        <v>18</v>
      </c>
      <c r="L109" s="8">
        <v>18</v>
      </c>
    </row>
    <row r="110" spans="1:12" x14ac:dyDescent="0.25">
      <c r="A110" s="8">
        <v>88</v>
      </c>
      <c r="B110" s="9">
        <v>45278</v>
      </c>
      <c r="C110" s="8" t="s">
        <v>538</v>
      </c>
      <c r="D110" s="8" t="s">
        <v>539</v>
      </c>
      <c r="E110" s="8" t="s">
        <v>540</v>
      </c>
      <c r="F110" s="8" t="s">
        <v>17</v>
      </c>
      <c r="G110" s="8" t="s">
        <v>483</v>
      </c>
      <c r="H110" s="8" t="s">
        <v>541</v>
      </c>
      <c r="I110" s="8" t="s">
        <v>2074</v>
      </c>
      <c r="J110" s="10" t="s">
        <v>542</v>
      </c>
      <c r="K110" s="8">
        <v>7</v>
      </c>
      <c r="L110" s="8">
        <v>7</v>
      </c>
    </row>
    <row r="111" spans="1:12" x14ac:dyDescent="0.25">
      <c r="A111" s="8">
        <v>89</v>
      </c>
      <c r="B111" s="9">
        <v>45259</v>
      </c>
      <c r="C111" s="8" t="s">
        <v>543</v>
      </c>
      <c r="D111" s="8" t="s">
        <v>544</v>
      </c>
      <c r="E111" s="8" t="s">
        <v>545</v>
      </c>
      <c r="F111" s="8" t="s">
        <v>17</v>
      </c>
      <c r="G111" s="8" t="s">
        <v>17</v>
      </c>
      <c r="H111" s="8" t="s">
        <v>68</v>
      </c>
      <c r="I111" s="8" t="s">
        <v>171</v>
      </c>
      <c r="J111" s="10" t="s">
        <v>546</v>
      </c>
      <c r="K111" s="8">
        <v>14</v>
      </c>
      <c r="L111" s="8">
        <v>14</v>
      </c>
    </row>
    <row r="112" spans="1:12" x14ac:dyDescent="0.25">
      <c r="A112" s="8">
        <v>90</v>
      </c>
      <c r="B112" s="9">
        <v>45259</v>
      </c>
      <c r="C112" s="8" t="s">
        <v>20</v>
      </c>
      <c r="D112" s="8" t="s">
        <v>66</v>
      </c>
      <c r="E112" s="8" t="s">
        <v>67</v>
      </c>
      <c r="F112" s="8" t="s">
        <v>17</v>
      </c>
      <c r="G112" s="8" t="s">
        <v>17</v>
      </c>
      <c r="H112" s="8" t="s">
        <v>68</v>
      </c>
      <c r="I112" s="8" t="s">
        <v>171</v>
      </c>
      <c r="J112" s="10" t="s">
        <v>547</v>
      </c>
      <c r="K112" s="8">
        <v>11</v>
      </c>
      <c r="L112" s="8">
        <v>11</v>
      </c>
    </row>
    <row r="113" spans="1:12" x14ac:dyDescent="0.25">
      <c r="A113" s="8">
        <v>91</v>
      </c>
      <c r="B113" s="9">
        <v>45244</v>
      </c>
      <c r="C113" s="8" t="s">
        <v>20</v>
      </c>
      <c r="D113" s="8" t="s">
        <v>548</v>
      </c>
      <c r="E113" s="8" t="s">
        <v>549</v>
      </c>
      <c r="F113" s="8" t="s">
        <v>17</v>
      </c>
      <c r="G113" s="8" t="s">
        <v>17</v>
      </c>
      <c r="H113" s="8" t="s">
        <v>498</v>
      </c>
      <c r="I113" s="8" t="s">
        <v>171</v>
      </c>
      <c r="J113" s="10" t="s">
        <v>550</v>
      </c>
      <c r="K113" s="8">
        <v>14</v>
      </c>
      <c r="L113" s="8">
        <v>14</v>
      </c>
    </row>
    <row r="114" spans="1:12" x14ac:dyDescent="0.25">
      <c r="A114" s="12">
        <v>92</v>
      </c>
      <c r="B114" s="11">
        <v>45246</v>
      </c>
      <c r="C114" s="12" t="s">
        <v>551</v>
      </c>
      <c r="D114" s="12" t="s">
        <v>552</v>
      </c>
      <c r="E114" s="12" t="s">
        <v>553</v>
      </c>
      <c r="F114" s="12" t="s">
        <v>17</v>
      </c>
      <c r="G114" s="12" t="s">
        <v>33</v>
      </c>
      <c r="H114" s="12" t="s">
        <v>554</v>
      </c>
      <c r="I114" s="12" t="s">
        <v>2073</v>
      </c>
      <c r="J114" s="13" t="s">
        <v>555</v>
      </c>
      <c r="K114" s="12">
        <v>4</v>
      </c>
      <c r="L114" s="12">
        <v>2</v>
      </c>
    </row>
    <row r="115" spans="1:12" x14ac:dyDescent="0.25">
      <c r="A115" s="8">
        <v>93</v>
      </c>
      <c r="B115" s="9">
        <v>45264</v>
      </c>
      <c r="C115" s="8" t="s">
        <v>556</v>
      </c>
      <c r="D115" s="8" t="s">
        <v>557</v>
      </c>
      <c r="E115" s="8" t="s">
        <v>558</v>
      </c>
      <c r="F115" s="8" t="s">
        <v>17</v>
      </c>
      <c r="G115" s="8" t="s">
        <v>17</v>
      </c>
      <c r="H115" s="8" t="s">
        <v>17</v>
      </c>
      <c r="I115" s="8" t="s">
        <v>2074</v>
      </c>
      <c r="J115" s="10" t="s">
        <v>559</v>
      </c>
      <c r="K115" s="8">
        <v>14</v>
      </c>
      <c r="L115" s="8">
        <v>14</v>
      </c>
    </row>
    <row r="116" spans="1:12" x14ac:dyDescent="0.25">
      <c r="A116" s="8">
        <v>94</v>
      </c>
      <c r="B116" s="9">
        <v>45280</v>
      </c>
      <c r="C116" s="8" t="s">
        <v>560</v>
      </c>
      <c r="D116" s="8" t="s">
        <v>561</v>
      </c>
      <c r="E116" s="8" t="s">
        <v>562</v>
      </c>
      <c r="F116" s="8" t="s">
        <v>17</v>
      </c>
      <c r="G116" s="8" t="s">
        <v>17</v>
      </c>
      <c r="H116" s="8" t="s">
        <v>563</v>
      </c>
      <c r="I116" s="8" t="s">
        <v>2073</v>
      </c>
      <c r="J116" s="10" t="s">
        <v>564</v>
      </c>
      <c r="K116" s="8">
        <v>4</v>
      </c>
      <c r="L116" s="8">
        <v>4</v>
      </c>
    </row>
    <row r="117" spans="1:12" x14ac:dyDescent="0.25">
      <c r="A117" s="8">
        <v>95</v>
      </c>
      <c r="B117" s="9">
        <v>45258</v>
      </c>
      <c r="C117" s="8" t="s">
        <v>565</v>
      </c>
      <c r="D117" s="8" t="s">
        <v>566</v>
      </c>
      <c r="E117" s="8" t="s">
        <v>567</v>
      </c>
      <c r="F117" s="8" t="s">
        <v>17</v>
      </c>
      <c r="G117" s="8" t="s">
        <v>33</v>
      </c>
      <c r="H117" s="8" t="s">
        <v>568</v>
      </c>
      <c r="I117" s="8" t="s">
        <v>171</v>
      </c>
      <c r="J117" s="10" t="s">
        <v>569</v>
      </c>
      <c r="K117" s="8">
        <v>16</v>
      </c>
      <c r="L117" s="8">
        <v>16</v>
      </c>
    </row>
    <row r="118" spans="1:12" x14ac:dyDescent="0.25">
      <c r="A118" s="8">
        <v>96</v>
      </c>
      <c r="B118" s="9">
        <v>45244</v>
      </c>
      <c r="C118" s="8" t="s">
        <v>570</v>
      </c>
      <c r="D118" s="8" t="s">
        <v>571</v>
      </c>
      <c r="E118" s="8" t="s">
        <v>572</v>
      </c>
      <c r="F118" s="8" t="s">
        <v>17</v>
      </c>
      <c r="G118" s="8" t="s">
        <v>17</v>
      </c>
      <c r="H118" s="8" t="s">
        <v>17</v>
      </c>
      <c r="I118" s="8" t="s">
        <v>2073</v>
      </c>
      <c r="J118" s="10" t="s">
        <v>573</v>
      </c>
      <c r="K118" s="8">
        <v>12</v>
      </c>
      <c r="L118" s="8">
        <v>12</v>
      </c>
    </row>
    <row r="119" spans="1:12" x14ac:dyDescent="0.25">
      <c r="A119" s="8">
        <v>97</v>
      </c>
      <c r="B119" s="9">
        <v>45279</v>
      </c>
      <c r="C119" s="8" t="s">
        <v>574</v>
      </c>
      <c r="D119" s="8" t="s">
        <v>575</v>
      </c>
      <c r="E119" s="8" t="s">
        <v>576</v>
      </c>
      <c r="F119" s="8" t="s">
        <v>17</v>
      </c>
      <c r="G119" s="8" t="s">
        <v>17</v>
      </c>
      <c r="H119" s="8" t="s">
        <v>17</v>
      </c>
      <c r="I119" s="8" t="s">
        <v>171</v>
      </c>
      <c r="J119" s="10" t="s">
        <v>577</v>
      </c>
      <c r="K119" s="8">
        <v>20</v>
      </c>
      <c r="L119" s="8">
        <v>20</v>
      </c>
    </row>
    <row r="120" spans="1:12" x14ac:dyDescent="0.25">
      <c r="A120" s="8">
        <v>98</v>
      </c>
      <c r="B120" s="9">
        <v>45278</v>
      </c>
      <c r="C120" s="8" t="s">
        <v>578</v>
      </c>
      <c r="D120" s="8" t="s">
        <v>579</v>
      </c>
      <c r="E120" s="8" t="s">
        <v>580</v>
      </c>
      <c r="F120" s="8" t="s">
        <v>17</v>
      </c>
      <c r="G120" s="8" t="s">
        <v>483</v>
      </c>
      <c r="H120" s="8" t="s">
        <v>503</v>
      </c>
      <c r="I120" s="8" t="s">
        <v>171</v>
      </c>
      <c r="J120" s="10" t="s">
        <v>581</v>
      </c>
      <c r="K120" s="8">
        <v>6</v>
      </c>
      <c r="L120" s="8">
        <v>6</v>
      </c>
    </row>
    <row r="121" spans="1:12" x14ac:dyDescent="0.25">
      <c r="A121" s="8">
        <v>99</v>
      </c>
      <c r="B121" s="9">
        <v>45258</v>
      </c>
      <c r="C121" s="8" t="s">
        <v>582</v>
      </c>
      <c r="D121" s="8" t="s">
        <v>583</v>
      </c>
      <c r="E121" s="8" t="s">
        <v>584</v>
      </c>
      <c r="F121" s="8" t="s">
        <v>17</v>
      </c>
      <c r="G121" s="8" t="s">
        <v>33</v>
      </c>
      <c r="H121" s="8" t="s">
        <v>33</v>
      </c>
      <c r="I121" s="8" t="s">
        <v>171</v>
      </c>
      <c r="J121" s="10" t="s">
        <v>585</v>
      </c>
      <c r="K121" s="8">
        <v>22</v>
      </c>
      <c r="L121" s="8">
        <v>22</v>
      </c>
    </row>
    <row r="122" spans="1:12" x14ac:dyDescent="0.25">
      <c r="A122" s="8">
        <v>100</v>
      </c>
      <c r="B122" s="9">
        <v>45278</v>
      </c>
      <c r="C122" s="8" t="s">
        <v>20</v>
      </c>
      <c r="D122" s="8" t="s">
        <v>586</v>
      </c>
      <c r="E122" s="8" t="s">
        <v>587</v>
      </c>
      <c r="F122" s="8" t="s">
        <v>17</v>
      </c>
      <c r="G122" s="8" t="s">
        <v>483</v>
      </c>
      <c r="H122" s="8" t="s">
        <v>503</v>
      </c>
      <c r="I122" s="8" t="s">
        <v>171</v>
      </c>
      <c r="J122" s="10" t="s">
        <v>588</v>
      </c>
      <c r="K122" s="8">
        <v>12</v>
      </c>
      <c r="L122" s="8">
        <v>12</v>
      </c>
    </row>
    <row r="123" spans="1:12" x14ac:dyDescent="0.25">
      <c r="A123" s="8">
        <v>101</v>
      </c>
      <c r="B123" s="9">
        <v>45280</v>
      </c>
      <c r="C123" s="8" t="s">
        <v>69</v>
      </c>
      <c r="D123" s="8" t="s">
        <v>70</v>
      </c>
      <c r="E123" s="8" t="s">
        <v>71</v>
      </c>
      <c r="F123" s="8" t="s">
        <v>17</v>
      </c>
      <c r="G123" s="8" t="s">
        <v>17</v>
      </c>
      <c r="H123" s="8" t="s">
        <v>17</v>
      </c>
      <c r="I123" s="8" t="s">
        <v>2073</v>
      </c>
      <c r="J123" s="10" t="s">
        <v>589</v>
      </c>
      <c r="K123" s="8">
        <v>7</v>
      </c>
      <c r="L123" s="8">
        <v>7</v>
      </c>
    </row>
    <row r="124" spans="1:12" x14ac:dyDescent="0.25">
      <c r="A124" s="8">
        <v>102</v>
      </c>
      <c r="B124" s="9">
        <v>45279</v>
      </c>
      <c r="C124" s="8" t="s">
        <v>590</v>
      </c>
      <c r="D124" s="8" t="s">
        <v>591</v>
      </c>
      <c r="E124" s="8" t="s">
        <v>592</v>
      </c>
      <c r="F124" s="8" t="s">
        <v>51</v>
      </c>
      <c r="G124" s="8" t="s">
        <v>593</v>
      </c>
      <c r="H124" s="8" t="s">
        <v>594</v>
      </c>
      <c r="I124" s="8" t="s">
        <v>2073</v>
      </c>
      <c r="J124" s="10" t="s">
        <v>595</v>
      </c>
      <c r="K124" s="8">
        <v>10</v>
      </c>
      <c r="L124" s="8">
        <v>10</v>
      </c>
    </row>
    <row r="125" spans="1:12" x14ac:dyDescent="0.25">
      <c r="A125" s="8">
        <v>103</v>
      </c>
      <c r="B125" s="9">
        <v>45279</v>
      </c>
      <c r="C125" s="8" t="s">
        <v>596</v>
      </c>
      <c r="D125" s="8" t="s">
        <v>597</v>
      </c>
      <c r="E125" s="8" t="s">
        <v>598</v>
      </c>
      <c r="F125" s="8" t="s">
        <v>51</v>
      </c>
      <c r="G125" s="8" t="s">
        <v>599</v>
      </c>
      <c r="H125" s="8" t="s">
        <v>600</v>
      </c>
      <c r="I125" s="8" t="s">
        <v>2073</v>
      </c>
      <c r="J125" s="10" t="s">
        <v>601</v>
      </c>
      <c r="K125" s="8">
        <v>12</v>
      </c>
      <c r="L125" s="8">
        <v>12</v>
      </c>
    </row>
    <row r="126" spans="1:12" x14ac:dyDescent="0.25">
      <c r="A126" s="8">
        <v>104</v>
      </c>
      <c r="B126" s="9">
        <v>45281</v>
      </c>
      <c r="C126" s="8" t="s">
        <v>602</v>
      </c>
      <c r="D126" s="8" t="s">
        <v>603</v>
      </c>
      <c r="E126" s="8" t="s">
        <v>604</v>
      </c>
      <c r="F126" s="8" t="s">
        <v>51</v>
      </c>
      <c r="G126" s="8" t="s">
        <v>605</v>
      </c>
      <c r="H126" s="8" t="s">
        <v>605</v>
      </c>
      <c r="I126" s="8" t="s">
        <v>171</v>
      </c>
      <c r="J126" s="10" t="s">
        <v>606</v>
      </c>
      <c r="K126" s="8">
        <v>12</v>
      </c>
      <c r="L126" s="8">
        <v>12</v>
      </c>
    </row>
    <row r="127" spans="1:12" x14ac:dyDescent="0.25">
      <c r="A127" s="8">
        <v>105</v>
      </c>
      <c r="B127" s="9">
        <v>45278</v>
      </c>
      <c r="C127" s="8" t="s">
        <v>607</v>
      </c>
      <c r="D127" s="8" t="s">
        <v>608</v>
      </c>
      <c r="E127" s="8" t="s">
        <v>609</v>
      </c>
      <c r="F127" s="8" t="s">
        <v>51</v>
      </c>
      <c r="G127" s="8" t="s">
        <v>593</v>
      </c>
      <c r="H127" s="8" t="s">
        <v>594</v>
      </c>
      <c r="I127" s="8" t="s">
        <v>171</v>
      </c>
      <c r="J127" s="10" t="s">
        <v>610</v>
      </c>
      <c r="K127" s="8">
        <v>24</v>
      </c>
      <c r="L127" s="8">
        <v>24</v>
      </c>
    </row>
    <row r="128" spans="1:12" x14ac:dyDescent="0.25">
      <c r="A128" s="8">
        <v>106</v>
      </c>
      <c r="B128" s="9">
        <v>45281</v>
      </c>
      <c r="C128" s="8" t="s">
        <v>611</v>
      </c>
      <c r="D128" s="8" t="s">
        <v>612</v>
      </c>
      <c r="E128" s="8" t="s">
        <v>613</v>
      </c>
      <c r="F128" s="8" t="s">
        <v>51</v>
      </c>
      <c r="G128" s="8" t="s">
        <v>605</v>
      </c>
      <c r="H128" s="8" t="s">
        <v>605</v>
      </c>
      <c r="I128" s="8" t="s">
        <v>2073</v>
      </c>
      <c r="J128" s="10" t="s">
        <v>614</v>
      </c>
      <c r="K128" s="8">
        <v>18</v>
      </c>
      <c r="L128" s="8">
        <v>18</v>
      </c>
    </row>
    <row r="129" spans="1:12" x14ac:dyDescent="0.25">
      <c r="A129" s="8">
        <v>107</v>
      </c>
      <c r="B129" s="9">
        <v>45278</v>
      </c>
      <c r="C129" s="8" t="s">
        <v>615</v>
      </c>
      <c r="D129" s="8" t="s">
        <v>616</v>
      </c>
      <c r="E129" s="8" t="s">
        <v>617</v>
      </c>
      <c r="F129" s="8" t="s">
        <v>51</v>
      </c>
      <c r="G129" s="8" t="s">
        <v>593</v>
      </c>
      <c r="H129" s="8" t="s">
        <v>618</v>
      </c>
      <c r="I129" s="8" t="s">
        <v>2073</v>
      </c>
      <c r="J129" s="10" t="s">
        <v>619</v>
      </c>
      <c r="K129" s="8">
        <v>9</v>
      </c>
      <c r="L129" s="8">
        <v>9</v>
      </c>
    </row>
    <row r="130" spans="1:12" x14ac:dyDescent="0.25">
      <c r="A130" s="8">
        <v>108</v>
      </c>
      <c r="B130" s="9">
        <v>45280</v>
      </c>
      <c r="C130" s="8" t="s">
        <v>620</v>
      </c>
      <c r="D130" s="8" t="s">
        <v>621</v>
      </c>
      <c r="E130" s="8" t="s">
        <v>622</v>
      </c>
      <c r="F130" s="8" t="s">
        <v>51</v>
      </c>
      <c r="G130" s="8" t="s">
        <v>599</v>
      </c>
      <c r="H130" s="8" t="s">
        <v>599</v>
      </c>
      <c r="I130" s="8" t="s">
        <v>171</v>
      </c>
      <c r="J130" s="10" t="s">
        <v>623</v>
      </c>
      <c r="K130" s="8">
        <v>6</v>
      </c>
      <c r="L130" s="8">
        <v>6</v>
      </c>
    </row>
    <row r="131" spans="1:12" x14ac:dyDescent="0.25">
      <c r="A131" s="8">
        <v>109</v>
      </c>
      <c r="B131" s="9">
        <v>45278</v>
      </c>
      <c r="C131" s="8" t="s">
        <v>624</v>
      </c>
      <c r="D131" s="8" t="s">
        <v>625</v>
      </c>
      <c r="E131" s="8" t="s">
        <v>626</v>
      </c>
      <c r="F131" s="8" t="s">
        <v>51</v>
      </c>
      <c r="G131" s="8" t="s">
        <v>593</v>
      </c>
      <c r="H131" s="8" t="s">
        <v>618</v>
      </c>
      <c r="I131" s="8" t="s">
        <v>2073</v>
      </c>
      <c r="J131" s="10" t="s">
        <v>627</v>
      </c>
      <c r="K131" s="8">
        <v>11</v>
      </c>
      <c r="L131" s="8">
        <v>11</v>
      </c>
    </row>
    <row r="132" spans="1:12" x14ac:dyDescent="0.25">
      <c r="A132" s="8">
        <v>110</v>
      </c>
      <c r="B132" s="9">
        <v>45280</v>
      </c>
      <c r="C132" s="8" t="s">
        <v>628</v>
      </c>
      <c r="D132" s="8" t="s">
        <v>629</v>
      </c>
      <c r="E132" s="8" t="s">
        <v>630</v>
      </c>
      <c r="F132" s="8" t="s">
        <v>51</v>
      </c>
      <c r="G132" s="8" t="s">
        <v>599</v>
      </c>
      <c r="H132" s="8" t="s">
        <v>599</v>
      </c>
      <c r="I132" s="8" t="s">
        <v>171</v>
      </c>
      <c r="J132" s="10" t="s">
        <v>631</v>
      </c>
      <c r="K132" s="8">
        <v>20</v>
      </c>
      <c r="L132" s="8">
        <v>20</v>
      </c>
    </row>
    <row r="133" spans="1:12" x14ac:dyDescent="0.25">
      <c r="A133" s="8">
        <v>111</v>
      </c>
      <c r="B133" s="9">
        <v>45279</v>
      </c>
      <c r="C133" s="8" t="s">
        <v>632</v>
      </c>
      <c r="D133" s="8" t="s">
        <v>633</v>
      </c>
      <c r="E133" s="8" t="s">
        <v>634</v>
      </c>
      <c r="F133" s="8" t="s">
        <v>51</v>
      </c>
      <c r="G133" s="8" t="s">
        <v>599</v>
      </c>
      <c r="H133" s="8" t="s">
        <v>600</v>
      </c>
      <c r="I133" s="8" t="s">
        <v>171</v>
      </c>
      <c r="J133" s="10" t="s">
        <v>635</v>
      </c>
      <c r="K133" s="8">
        <v>10</v>
      </c>
      <c r="L133" s="8">
        <v>10</v>
      </c>
    </row>
    <row r="134" spans="1:12" x14ac:dyDescent="0.25">
      <c r="A134" s="8">
        <v>112</v>
      </c>
      <c r="B134" s="9">
        <v>45275</v>
      </c>
      <c r="C134" s="8" t="s">
        <v>636</v>
      </c>
      <c r="D134" s="8" t="s">
        <v>637</v>
      </c>
      <c r="E134" s="8" t="s">
        <v>638</v>
      </c>
      <c r="F134" s="8" t="s">
        <v>51</v>
      </c>
      <c r="G134" s="8" t="s">
        <v>52</v>
      </c>
      <c r="H134" s="8" t="s">
        <v>52</v>
      </c>
      <c r="I134" s="8" t="s">
        <v>2073</v>
      </c>
      <c r="J134" s="10" t="s">
        <v>639</v>
      </c>
      <c r="K134" s="8">
        <v>6</v>
      </c>
      <c r="L134" s="8">
        <v>6</v>
      </c>
    </row>
    <row r="135" spans="1:12" x14ac:dyDescent="0.25">
      <c r="A135" s="8">
        <v>113</v>
      </c>
      <c r="B135" s="9">
        <v>45279</v>
      </c>
      <c r="C135" s="8" t="s">
        <v>640</v>
      </c>
      <c r="D135" s="8" t="s">
        <v>641</v>
      </c>
      <c r="E135" s="8" t="s">
        <v>642</v>
      </c>
      <c r="F135" s="8" t="s">
        <v>51</v>
      </c>
      <c r="G135" s="8" t="s">
        <v>593</v>
      </c>
      <c r="H135" s="8" t="s">
        <v>643</v>
      </c>
      <c r="I135" s="8" t="s">
        <v>2073</v>
      </c>
      <c r="J135" s="10" t="s">
        <v>644</v>
      </c>
      <c r="K135" s="8">
        <v>6</v>
      </c>
      <c r="L135" s="8">
        <v>6</v>
      </c>
    </row>
    <row r="136" spans="1:12" x14ac:dyDescent="0.25">
      <c r="A136" s="8">
        <v>114</v>
      </c>
      <c r="B136" s="9">
        <v>45275</v>
      </c>
      <c r="C136" s="8" t="s">
        <v>645</v>
      </c>
      <c r="D136" s="8" t="s">
        <v>646</v>
      </c>
      <c r="E136" s="8" t="s">
        <v>647</v>
      </c>
      <c r="F136" s="8" t="s">
        <v>51</v>
      </c>
      <c r="G136" s="8" t="s">
        <v>52</v>
      </c>
      <c r="H136" s="8" t="s">
        <v>648</v>
      </c>
      <c r="I136" s="8" t="s">
        <v>171</v>
      </c>
      <c r="J136" s="10" t="s">
        <v>649</v>
      </c>
      <c r="K136" s="8">
        <v>8</v>
      </c>
      <c r="L136" s="8">
        <v>8</v>
      </c>
    </row>
    <row r="137" spans="1:12" x14ac:dyDescent="0.25">
      <c r="A137" s="8">
        <v>115</v>
      </c>
      <c r="B137" s="9">
        <v>45278</v>
      </c>
      <c r="C137" s="8" t="s">
        <v>650</v>
      </c>
      <c r="D137" s="8" t="s">
        <v>651</v>
      </c>
      <c r="E137" s="8" t="s">
        <v>652</v>
      </c>
      <c r="F137" s="8" t="s">
        <v>51</v>
      </c>
      <c r="G137" s="8" t="s">
        <v>593</v>
      </c>
      <c r="H137" s="8" t="s">
        <v>594</v>
      </c>
      <c r="I137" s="8" t="s">
        <v>2073</v>
      </c>
      <c r="J137" s="10" t="s">
        <v>653</v>
      </c>
      <c r="K137" s="8">
        <v>6</v>
      </c>
      <c r="L137" s="8">
        <v>6</v>
      </c>
    </row>
    <row r="138" spans="1:12" x14ac:dyDescent="0.25">
      <c r="A138" s="8">
        <v>116</v>
      </c>
      <c r="B138" s="9">
        <v>45275</v>
      </c>
      <c r="C138" s="8" t="s">
        <v>654</v>
      </c>
      <c r="D138" s="8" t="s">
        <v>655</v>
      </c>
      <c r="E138" s="8" t="s">
        <v>656</v>
      </c>
      <c r="F138" s="8" t="s">
        <v>51</v>
      </c>
      <c r="G138" s="8" t="s">
        <v>52</v>
      </c>
      <c r="H138" s="8" t="s">
        <v>657</v>
      </c>
      <c r="I138" s="8" t="s">
        <v>171</v>
      </c>
      <c r="J138" s="10" t="s">
        <v>658</v>
      </c>
      <c r="K138" s="8">
        <v>12</v>
      </c>
      <c r="L138" s="8">
        <v>12</v>
      </c>
    </row>
    <row r="139" spans="1:12" x14ac:dyDescent="0.25">
      <c r="A139" s="8">
        <v>117</v>
      </c>
      <c r="B139" s="9">
        <v>45281</v>
      </c>
      <c r="C139" s="8" t="s">
        <v>20</v>
      </c>
      <c r="D139" s="8" t="s">
        <v>659</v>
      </c>
      <c r="E139" s="8" t="s">
        <v>660</v>
      </c>
      <c r="F139" s="8" t="s">
        <v>51</v>
      </c>
      <c r="G139" s="8" t="s">
        <v>51</v>
      </c>
      <c r="H139" s="8" t="s">
        <v>661</v>
      </c>
      <c r="I139" s="8" t="s">
        <v>2073</v>
      </c>
      <c r="J139" s="10" t="s">
        <v>662</v>
      </c>
      <c r="K139" s="8">
        <v>6</v>
      </c>
      <c r="L139" s="8">
        <v>6</v>
      </c>
    </row>
    <row r="140" spans="1:12" x14ac:dyDescent="0.25">
      <c r="A140" s="8">
        <v>118</v>
      </c>
      <c r="B140" s="9">
        <v>45280</v>
      </c>
      <c r="C140" s="8" t="s">
        <v>663</v>
      </c>
      <c r="D140" s="8" t="s">
        <v>664</v>
      </c>
      <c r="E140" s="8" t="s">
        <v>665</v>
      </c>
      <c r="F140" s="8" t="s">
        <v>51</v>
      </c>
      <c r="G140" s="8" t="s">
        <v>599</v>
      </c>
      <c r="H140" s="8" t="s">
        <v>666</v>
      </c>
      <c r="I140" s="8" t="s">
        <v>171</v>
      </c>
      <c r="J140" s="10" t="s">
        <v>667</v>
      </c>
      <c r="K140" s="8">
        <v>12</v>
      </c>
      <c r="L140" s="8">
        <v>12</v>
      </c>
    </row>
    <row r="141" spans="1:12" x14ac:dyDescent="0.25">
      <c r="A141" s="8">
        <v>119</v>
      </c>
      <c r="B141" s="9">
        <v>45278</v>
      </c>
      <c r="C141" s="8" t="s">
        <v>668</v>
      </c>
      <c r="D141" s="8" t="s">
        <v>669</v>
      </c>
      <c r="E141" s="8" t="s">
        <v>670</v>
      </c>
      <c r="F141" s="8" t="s">
        <v>51</v>
      </c>
      <c r="G141" s="8" t="s">
        <v>593</v>
      </c>
      <c r="H141" s="8" t="s">
        <v>618</v>
      </c>
      <c r="I141" s="8" t="s">
        <v>171</v>
      </c>
      <c r="J141" s="10" t="s">
        <v>671</v>
      </c>
      <c r="K141" s="8">
        <v>12</v>
      </c>
      <c r="L141" s="8">
        <v>12</v>
      </c>
    </row>
    <row r="142" spans="1:12" x14ac:dyDescent="0.25">
      <c r="A142" s="8">
        <v>120</v>
      </c>
      <c r="B142" s="9">
        <v>45279</v>
      </c>
      <c r="C142" s="8" t="s">
        <v>672</v>
      </c>
      <c r="D142" s="8" t="s">
        <v>673</v>
      </c>
      <c r="E142" s="8" t="s">
        <v>674</v>
      </c>
      <c r="F142" s="8" t="s">
        <v>51</v>
      </c>
      <c r="G142" s="8" t="s">
        <v>593</v>
      </c>
      <c r="H142" s="8" t="s">
        <v>594</v>
      </c>
      <c r="I142" s="8" t="s">
        <v>171</v>
      </c>
      <c r="J142" s="10" t="s">
        <v>675</v>
      </c>
      <c r="K142" s="8">
        <v>22</v>
      </c>
      <c r="L142" s="8">
        <v>22</v>
      </c>
    </row>
    <row r="143" spans="1:12" x14ac:dyDescent="0.25">
      <c r="A143" s="8">
        <v>121</v>
      </c>
      <c r="B143" s="9">
        <v>45278</v>
      </c>
      <c r="C143" s="8" t="s">
        <v>676</v>
      </c>
      <c r="D143" s="8" t="s">
        <v>677</v>
      </c>
      <c r="E143" s="8" t="s">
        <v>678</v>
      </c>
      <c r="F143" s="8" t="s">
        <v>51</v>
      </c>
      <c r="G143" s="8" t="s">
        <v>593</v>
      </c>
      <c r="H143" s="8" t="s">
        <v>618</v>
      </c>
      <c r="I143" s="8" t="s">
        <v>2073</v>
      </c>
      <c r="J143" s="10" t="s">
        <v>679</v>
      </c>
      <c r="K143" s="8">
        <v>22</v>
      </c>
      <c r="L143" s="8">
        <v>22</v>
      </c>
    </row>
    <row r="144" spans="1:12" x14ac:dyDescent="0.25">
      <c r="A144" s="8">
        <v>122</v>
      </c>
      <c r="B144" s="9">
        <v>45275</v>
      </c>
      <c r="C144" s="8" t="s">
        <v>680</v>
      </c>
      <c r="D144" s="8" t="s">
        <v>681</v>
      </c>
      <c r="E144" s="8" t="s">
        <v>682</v>
      </c>
      <c r="F144" s="8" t="s">
        <v>51</v>
      </c>
      <c r="G144" s="8" t="s">
        <v>52</v>
      </c>
      <c r="H144" s="8" t="s">
        <v>683</v>
      </c>
      <c r="I144" s="8" t="s">
        <v>171</v>
      </c>
      <c r="J144" s="10" t="s">
        <v>684</v>
      </c>
      <c r="K144" s="8">
        <v>16</v>
      </c>
      <c r="L144" s="8">
        <v>16</v>
      </c>
    </row>
    <row r="145" spans="1:12" x14ac:dyDescent="0.25">
      <c r="A145" s="8">
        <v>123</v>
      </c>
      <c r="B145" s="9">
        <v>45280</v>
      </c>
      <c r="C145" s="8" t="s">
        <v>685</v>
      </c>
      <c r="D145" s="8" t="s">
        <v>686</v>
      </c>
      <c r="E145" s="8" t="s">
        <v>687</v>
      </c>
      <c r="F145" s="8" t="s">
        <v>51</v>
      </c>
      <c r="G145" s="8" t="s">
        <v>599</v>
      </c>
      <c r="H145" s="8" t="s">
        <v>666</v>
      </c>
      <c r="I145" s="8" t="s">
        <v>2073</v>
      </c>
      <c r="J145" s="10" t="s">
        <v>688</v>
      </c>
      <c r="K145" s="8">
        <v>6</v>
      </c>
      <c r="L145" s="8">
        <v>6</v>
      </c>
    </row>
    <row r="146" spans="1:12" x14ac:dyDescent="0.25">
      <c r="A146" s="8">
        <v>124</v>
      </c>
      <c r="B146" s="9">
        <v>45277</v>
      </c>
      <c r="C146" s="8" t="s">
        <v>689</v>
      </c>
      <c r="D146" s="8" t="s">
        <v>690</v>
      </c>
      <c r="E146" s="8" t="s">
        <v>691</v>
      </c>
      <c r="F146" s="8" t="s">
        <v>51</v>
      </c>
      <c r="G146" s="8" t="s">
        <v>593</v>
      </c>
      <c r="H146" s="8" t="s">
        <v>692</v>
      </c>
      <c r="I146" s="8" t="s">
        <v>2073</v>
      </c>
      <c r="J146" s="10" t="s">
        <v>693</v>
      </c>
      <c r="K146" s="8">
        <v>8</v>
      </c>
      <c r="L146" s="8">
        <v>8</v>
      </c>
    </row>
    <row r="147" spans="1:12" x14ac:dyDescent="0.25">
      <c r="A147" s="8">
        <v>125</v>
      </c>
      <c r="B147" s="9">
        <v>45280</v>
      </c>
      <c r="C147" s="8" t="s">
        <v>694</v>
      </c>
      <c r="D147" s="8" t="s">
        <v>695</v>
      </c>
      <c r="E147" s="8" t="s">
        <v>696</v>
      </c>
      <c r="F147" s="8" t="s">
        <v>51</v>
      </c>
      <c r="G147" s="8" t="s">
        <v>599</v>
      </c>
      <c r="H147" s="8" t="s">
        <v>666</v>
      </c>
      <c r="I147" s="8" t="s">
        <v>171</v>
      </c>
      <c r="J147" s="10" t="s">
        <v>697</v>
      </c>
      <c r="K147" s="8">
        <v>24</v>
      </c>
      <c r="L147" s="8">
        <v>24</v>
      </c>
    </row>
    <row r="148" spans="1:12" x14ac:dyDescent="0.25">
      <c r="A148" s="8">
        <v>126</v>
      </c>
      <c r="B148" s="9">
        <v>45277</v>
      </c>
      <c r="C148" s="8" t="s">
        <v>698</v>
      </c>
      <c r="D148" s="8" t="s">
        <v>699</v>
      </c>
      <c r="E148" s="8" t="s">
        <v>700</v>
      </c>
      <c r="F148" s="8" t="s">
        <v>51</v>
      </c>
      <c r="G148" s="8" t="s">
        <v>593</v>
      </c>
      <c r="H148" s="8" t="s">
        <v>692</v>
      </c>
      <c r="I148" s="8" t="s">
        <v>171</v>
      </c>
      <c r="J148" s="10" t="s">
        <v>701</v>
      </c>
      <c r="K148" s="8">
        <v>12</v>
      </c>
      <c r="L148" s="8">
        <v>12</v>
      </c>
    </row>
    <row r="149" spans="1:12" x14ac:dyDescent="0.25">
      <c r="A149" s="8">
        <v>127</v>
      </c>
      <c r="B149" s="9">
        <v>45277</v>
      </c>
      <c r="C149" s="8" t="s">
        <v>702</v>
      </c>
      <c r="D149" s="8" t="s">
        <v>703</v>
      </c>
      <c r="E149" s="8" t="s">
        <v>704</v>
      </c>
      <c r="F149" s="8" t="s">
        <v>51</v>
      </c>
      <c r="G149" s="8" t="s">
        <v>593</v>
      </c>
      <c r="H149" s="8" t="s">
        <v>692</v>
      </c>
      <c r="I149" s="8" t="s">
        <v>171</v>
      </c>
      <c r="J149" s="10" t="s">
        <v>705</v>
      </c>
      <c r="K149" s="8">
        <v>12</v>
      </c>
      <c r="L149" s="8">
        <v>12</v>
      </c>
    </row>
    <row r="150" spans="1:12" x14ac:dyDescent="0.25">
      <c r="A150" s="8">
        <v>128</v>
      </c>
      <c r="B150" s="9">
        <v>45278</v>
      </c>
      <c r="C150" s="8" t="s">
        <v>706</v>
      </c>
      <c r="D150" s="8" t="s">
        <v>707</v>
      </c>
      <c r="E150" s="8" t="s">
        <v>708</v>
      </c>
      <c r="F150" s="8" t="s">
        <v>51</v>
      </c>
      <c r="G150" s="8" t="s">
        <v>593</v>
      </c>
      <c r="H150" s="8" t="s">
        <v>618</v>
      </c>
      <c r="I150" s="8" t="s">
        <v>171</v>
      </c>
      <c r="J150" s="10" t="s">
        <v>709</v>
      </c>
      <c r="K150" s="8">
        <v>8</v>
      </c>
      <c r="L150" s="8">
        <v>8</v>
      </c>
    </row>
    <row r="151" spans="1:12" x14ac:dyDescent="0.25">
      <c r="A151" s="8">
        <v>129</v>
      </c>
      <c r="B151" s="9">
        <v>45270</v>
      </c>
      <c r="C151" s="8" t="s">
        <v>710</v>
      </c>
      <c r="D151" s="8" t="s">
        <v>711</v>
      </c>
      <c r="E151" s="8" t="s">
        <v>712</v>
      </c>
      <c r="F151" s="8" t="s">
        <v>51</v>
      </c>
      <c r="G151" s="8" t="s">
        <v>713</v>
      </c>
      <c r="H151" s="8" t="s">
        <v>714</v>
      </c>
      <c r="I151" s="8" t="s">
        <v>2073</v>
      </c>
      <c r="J151" s="10" t="s">
        <v>715</v>
      </c>
      <c r="K151" s="8">
        <v>6</v>
      </c>
      <c r="L151" s="8">
        <v>6</v>
      </c>
    </row>
    <row r="152" spans="1:12" x14ac:dyDescent="0.25">
      <c r="A152" s="8">
        <v>130</v>
      </c>
      <c r="B152" s="9">
        <v>45241</v>
      </c>
      <c r="C152" s="8" t="s">
        <v>716</v>
      </c>
      <c r="D152" s="8" t="s">
        <v>717</v>
      </c>
      <c r="E152" s="8" t="s">
        <v>718</v>
      </c>
      <c r="F152" s="8" t="s">
        <v>51</v>
      </c>
      <c r="G152" s="8" t="s">
        <v>52</v>
      </c>
      <c r="H152" s="8" t="s">
        <v>719</v>
      </c>
      <c r="I152" s="8" t="s">
        <v>171</v>
      </c>
      <c r="J152" s="10" t="s">
        <v>720</v>
      </c>
      <c r="K152" s="8">
        <v>6</v>
      </c>
      <c r="L152" s="8">
        <v>6</v>
      </c>
    </row>
    <row r="153" spans="1:12" x14ac:dyDescent="0.25">
      <c r="A153" s="8">
        <v>131</v>
      </c>
      <c r="B153" s="9">
        <v>45275</v>
      </c>
      <c r="C153" s="8" t="s">
        <v>721</v>
      </c>
      <c r="D153" s="8" t="s">
        <v>722</v>
      </c>
      <c r="E153" s="8" t="s">
        <v>723</v>
      </c>
      <c r="F153" s="8" t="s">
        <v>51</v>
      </c>
      <c r="G153" s="8" t="s">
        <v>52</v>
      </c>
      <c r="H153" s="8" t="s">
        <v>648</v>
      </c>
      <c r="I153" s="8" t="s">
        <v>171</v>
      </c>
      <c r="J153" s="10" t="s">
        <v>724</v>
      </c>
      <c r="K153" s="8">
        <v>12</v>
      </c>
      <c r="L153" s="8">
        <v>12</v>
      </c>
    </row>
    <row r="154" spans="1:12" x14ac:dyDescent="0.25">
      <c r="A154" s="8">
        <v>132</v>
      </c>
      <c r="B154" s="9">
        <v>45273</v>
      </c>
      <c r="C154" s="8" t="s">
        <v>725</v>
      </c>
      <c r="D154" s="8" t="s">
        <v>726</v>
      </c>
      <c r="E154" s="8" t="s">
        <v>727</v>
      </c>
      <c r="F154" s="8" t="s">
        <v>51</v>
      </c>
      <c r="G154" s="8" t="s">
        <v>728</v>
      </c>
      <c r="H154" s="8" t="s">
        <v>728</v>
      </c>
      <c r="I154" s="8" t="s">
        <v>171</v>
      </c>
      <c r="J154" s="10" t="s">
        <v>729</v>
      </c>
      <c r="K154" s="8">
        <v>12</v>
      </c>
      <c r="L154" s="8">
        <v>12</v>
      </c>
    </row>
    <row r="155" spans="1:12" x14ac:dyDescent="0.25">
      <c r="A155" s="8">
        <v>133</v>
      </c>
      <c r="B155" s="9">
        <v>45272</v>
      </c>
      <c r="C155" s="8" t="s">
        <v>730</v>
      </c>
      <c r="D155" s="8" t="s">
        <v>731</v>
      </c>
      <c r="E155" s="8" t="s">
        <v>732</v>
      </c>
      <c r="F155" s="8" t="s">
        <v>51</v>
      </c>
      <c r="G155" s="8" t="s">
        <v>52</v>
      </c>
      <c r="H155" s="8" t="s">
        <v>733</v>
      </c>
      <c r="I155" s="8" t="s">
        <v>2073</v>
      </c>
      <c r="J155" s="10" t="s">
        <v>734</v>
      </c>
      <c r="K155" s="8">
        <v>8</v>
      </c>
      <c r="L155" s="8">
        <v>8</v>
      </c>
    </row>
    <row r="156" spans="1:12" x14ac:dyDescent="0.25">
      <c r="A156" s="8">
        <v>134</v>
      </c>
      <c r="B156" s="9">
        <v>45273</v>
      </c>
      <c r="C156" s="8" t="s">
        <v>735</v>
      </c>
      <c r="D156" s="8" t="s">
        <v>736</v>
      </c>
      <c r="E156" s="8" t="s">
        <v>737</v>
      </c>
      <c r="F156" s="8" t="s">
        <v>51</v>
      </c>
      <c r="G156" s="8" t="s">
        <v>52</v>
      </c>
      <c r="H156" s="8" t="s">
        <v>74</v>
      </c>
      <c r="I156" s="8" t="s">
        <v>171</v>
      </c>
      <c r="J156" s="10" t="s">
        <v>738</v>
      </c>
      <c r="K156" s="8">
        <v>8</v>
      </c>
      <c r="L156" s="8">
        <v>8</v>
      </c>
    </row>
    <row r="157" spans="1:12" x14ac:dyDescent="0.25">
      <c r="A157" s="8">
        <v>135</v>
      </c>
      <c r="B157" s="9">
        <v>45269</v>
      </c>
      <c r="C157" s="8" t="s">
        <v>739</v>
      </c>
      <c r="D157" s="8" t="s">
        <v>740</v>
      </c>
      <c r="E157" s="8" t="s">
        <v>741</v>
      </c>
      <c r="F157" s="8" t="s">
        <v>51</v>
      </c>
      <c r="G157" s="8" t="s">
        <v>713</v>
      </c>
      <c r="H157" s="8" t="s">
        <v>742</v>
      </c>
      <c r="I157" s="8" t="s">
        <v>171</v>
      </c>
      <c r="J157" s="10" t="s">
        <v>743</v>
      </c>
      <c r="K157" s="8">
        <v>16</v>
      </c>
      <c r="L157" s="8">
        <v>16</v>
      </c>
    </row>
    <row r="158" spans="1:12" x14ac:dyDescent="0.25">
      <c r="A158" s="8">
        <v>136</v>
      </c>
      <c r="B158" s="9">
        <v>45268</v>
      </c>
      <c r="C158" s="8" t="s">
        <v>744</v>
      </c>
      <c r="D158" s="8" t="s">
        <v>745</v>
      </c>
      <c r="E158" s="8" t="s">
        <v>746</v>
      </c>
      <c r="F158" s="8" t="s">
        <v>51</v>
      </c>
      <c r="G158" s="8" t="s">
        <v>747</v>
      </c>
      <c r="H158" s="8" t="s">
        <v>747</v>
      </c>
      <c r="I158" s="8" t="s">
        <v>171</v>
      </c>
      <c r="J158" s="10" t="s">
        <v>748</v>
      </c>
      <c r="K158" s="8">
        <v>16</v>
      </c>
      <c r="L158" s="8">
        <v>16</v>
      </c>
    </row>
    <row r="159" spans="1:12" x14ac:dyDescent="0.25">
      <c r="A159" s="8">
        <v>137</v>
      </c>
      <c r="B159" s="9">
        <v>45268</v>
      </c>
      <c r="C159" s="8" t="s">
        <v>735</v>
      </c>
      <c r="D159" s="8" t="s">
        <v>749</v>
      </c>
      <c r="E159" s="8" t="s">
        <v>750</v>
      </c>
      <c r="F159" s="8" t="s">
        <v>51</v>
      </c>
      <c r="G159" s="8" t="s">
        <v>747</v>
      </c>
      <c r="H159" s="8" t="s">
        <v>751</v>
      </c>
      <c r="I159" s="8" t="s">
        <v>2073</v>
      </c>
      <c r="J159" s="10" t="s">
        <v>752</v>
      </c>
      <c r="K159" s="8">
        <v>10</v>
      </c>
      <c r="L159" s="8">
        <v>10</v>
      </c>
    </row>
    <row r="160" spans="1:12" x14ac:dyDescent="0.25">
      <c r="A160" s="8">
        <v>138</v>
      </c>
      <c r="B160" s="9">
        <v>45269</v>
      </c>
      <c r="C160" s="8" t="s">
        <v>753</v>
      </c>
      <c r="D160" s="8" t="s">
        <v>754</v>
      </c>
      <c r="E160" s="8" t="s">
        <v>755</v>
      </c>
      <c r="F160" s="8" t="s">
        <v>51</v>
      </c>
      <c r="G160" s="8" t="s">
        <v>747</v>
      </c>
      <c r="H160" s="8" t="s">
        <v>751</v>
      </c>
      <c r="I160" s="8" t="s">
        <v>171</v>
      </c>
      <c r="J160" s="10" t="s">
        <v>756</v>
      </c>
      <c r="K160" s="8">
        <v>18</v>
      </c>
      <c r="L160" s="8">
        <v>18</v>
      </c>
    </row>
    <row r="161" spans="1:12" x14ac:dyDescent="0.25">
      <c r="A161" s="8">
        <v>139</v>
      </c>
      <c r="B161" s="9">
        <v>45271</v>
      </c>
      <c r="C161" s="8" t="s">
        <v>757</v>
      </c>
      <c r="D161" s="8" t="s">
        <v>758</v>
      </c>
      <c r="E161" s="8" t="s">
        <v>759</v>
      </c>
      <c r="F161" s="8" t="s">
        <v>51</v>
      </c>
      <c r="G161" s="8" t="s">
        <v>52</v>
      </c>
      <c r="H161" s="8" t="s">
        <v>74</v>
      </c>
      <c r="I161" s="8" t="s">
        <v>171</v>
      </c>
      <c r="J161" s="10" t="s">
        <v>760</v>
      </c>
      <c r="K161" s="8">
        <v>10</v>
      </c>
      <c r="L161" s="8">
        <v>10</v>
      </c>
    </row>
    <row r="162" spans="1:12" x14ac:dyDescent="0.25">
      <c r="A162" s="8">
        <v>140</v>
      </c>
      <c r="B162" s="9">
        <v>45274</v>
      </c>
      <c r="C162" s="8" t="s">
        <v>761</v>
      </c>
      <c r="D162" s="8" t="s">
        <v>762</v>
      </c>
      <c r="E162" s="8" t="s">
        <v>763</v>
      </c>
      <c r="F162" s="8" t="s">
        <v>51</v>
      </c>
      <c r="G162" s="8" t="s">
        <v>52</v>
      </c>
      <c r="H162" s="8" t="s">
        <v>74</v>
      </c>
      <c r="I162" s="8" t="s">
        <v>171</v>
      </c>
      <c r="J162" s="10" t="s">
        <v>764</v>
      </c>
      <c r="K162" s="8">
        <v>12</v>
      </c>
      <c r="L162" s="8">
        <v>12</v>
      </c>
    </row>
    <row r="163" spans="1:12" x14ac:dyDescent="0.25">
      <c r="A163" s="8">
        <v>141</v>
      </c>
      <c r="B163" s="9">
        <v>45271</v>
      </c>
      <c r="C163" s="8" t="s">
        <v>20</v>
      </c>
      <c r="D163" s="8" t="s">
        <v>765</v>
      </c>
      <c r="E163" s="8" t="s">
        <v>766</v>
      </c>
      <c r="F163" s="8" t="s">
        <v>51</v>
      </c>
      <c r="G163" s="8" t="s">
        <v>767</v>
      </c>
      <c r="H163" s="8" t="s">
        <v>767</v>
      </c>
      <c r="I163" s="8" t="s">
        <v>171</v>
      </c>
      <c r="J163" s="10" t="s">
        <v>768</v>
      </c>
      <c r="K163" s="8">
        <v>16</v>
      </c>
      <c r="L163" s="8">
        <v>16</v>
      </c>
    </row>
    <row r="164" spans="1:12" x14ac:dyDescent="0.25">
      <c r="A164" s="8">
        <v>142</v>
      </c>
      <c r="B164" s="9">
        <v>45272</v>
      </c>
      <c r="C164" s="8" t="s">
        <v>769</v>
      </c>
      <c r="D164" s="8" t="s">
        <v>770</v>
      </c>
      <c r="E164" s="8" t="s">
        <v>771</v>
      </c>
      <c r="F164" s="8" t="s">
        <v>51</v>
      </c>
      <c r="G164" s="8" t="s">
        <v>52</v>
      </c>
      <c r="H164" s="8" t="s">
        <v>733</v>
      </c>
      <c r="I164" s="8" t="s">
        <v>2074</v>
      </c>
      <c r="J164" s="10" t="s">
        <v>772</v>
      </c>
      <c r="K164" s="8">
        <v>16</v>
      </c>
      <c r="L164" s="8">
        <v>16</v>
      </c>
    </row>
    <row r="165" spans="1:12" x14ac:dyDescent="0.25">
      <c r="A165" s="8">
        <v>143</v>
      </c>
      <c r="B165" s="9">
        <v>45270</v>
      </c>
      <c r="C165" s="8" t="s">
        <v>773</v>
      </c>
      <c r="D165" s="8" t="s">
        <v>774</v>
      </c>
      <c r="E165" s="8" t="s">
        <v>775</v>
      </c>
      <c r="F165" s="8" t="s">
        <v>51</v>
      </c>
      <c r="G165" s="8" t="s">
        <v>713</v>
      </c>
      <c r="H165" s="8" t="s">
        <v>713</v>
      </c>
      <c r="I165" s="8" t="s">
        <v>171</v>
      </c>
      <c r="J165" s="10" t="s">
        <v>776</v>
      </c>
      <c r="K165" s="8">
        <v>10</v>
      </c>
      <c r="L165" s="8">
        <v>10</v>
      </c>
    </row>
    <row r="166" spans="1:12" x14ac:dyDescent="0.25">
      <c r="A166" s="8">
        <v>144</v>
      </c>
      <c r="B166" s="9">
        <v>45273</v>
      </c>
      <c r="C166" s="8" t="s">
        <v>777</v>
      </c>
      <c r="D166" s="8" t="s">
        <v>778</v>
      </c>
      <c r="E166" s="8" t="s">
        <v>779</v>
      </c>
      <c r="F166" s="8" t="s">
        <v>51</v>
      </c>
      <c r="G166" s="8" t="s">
        <v>728</v>
      </c>
      <c r="H166" s="8" t="s">
        <v>728</v>
      </c>
      <c r="I166" s="8" t="s">
        <v>171</v>
      </c>
      <c r="J166" s="10" t="s">
        <v>780</v>
      </c>
      <c r="K166" s="8">
        <v>6</v>
      </c>
      <c r="L166" s="8">
        <v>6</v>
      </c>
    </row>
    <row r="167" spans="1:12" x14ac:dyDescent="0.25">
      <c r="A167" s="8">
        <v>145</v>
      </c>
      <c r="B167" s="9">
        <v>45271</v>
      </c>
      <c r="C167" s="8" t="s">
        <v>781</v>
      </c>
      <c r="D167" s="8" t="s">
        <v>782</v>
      </c>
      <c r="E167" s="8" t="s">
        <v>783</v>
      </c>
      <c r="F167" s="8" t="s">
        <v>51</v>
      </c>
      <c r="G167" s="8" t="s">
        <v>767</v>
      </c>
      <c r="H167" s="8" t="s">
        <v>767</v>
      </c>
      <c r="I167" s="8" t="s">
        <v>171</v>
      </c>
      <c r="J167" s="10" t="s">
        <v>784</v>
      </c>
      <c r="K167" s="8">
        <v>12</v>
      </c>
      <c r="L167" s="8">
        <v>12</v>
      </c>
    </row>
    <row r="168" spans="1:12" x14ac:dyDescent="0.25">
      <c r="A168" s="8">
        <v>146</v>
      </c>
      <c r="B168" s="9">
        <v>45272</v>
      </c>
      <c r="C168" s="8" t="s">
        <v>785</v>
      </c>
      <c r="D168" s="8" t="s">
        <v>786</v>
      </c>
      <c r="E168" s="8" t="s">
        <v>787</v>
      </c>
      <c r="F168" s="8" t="s">
        <v>51</v>
      </c>
      <c r="G168" s="8" t="s">
        <v>52</v>
      </c>
      <c r="H168" s="8" t="s">
        <v>733</v>
      </c>
      <c r="I168" s="8" t="s">
        <v>171</v>
      </c>
      <c r="J168" s="10" t="s">
        <v>788</v>
      </c>
      <c r="K168" s="8">
        <v>38</v>
      </c>
      <c r="L168" s="8">
        <v>38</v>
      </c>
    </row>
    <row r="169" spans="1:12" x14ac:dyDescent="0.25">
      <c r="A169" s="8">
        <v>147</v>
      </c>
      <c r="B169" s="9">
        <v>45270</v>
      </c>
      <c r="C169" s="8" t="s">
        <v>789</v>
      </c>
      <c r="D169" s="8" t="s">
        <v>790</v>
      </c>
      <c r="E169" s="8" t="s">
        <v>791</v>
      </c>
      <c r="F169" s="8" t="s">
        <v>51</v>
      </c>
      <c r="G169" s="8" t="s">
        <v>713</v>
      </c>
      <c r="H169" s="8" t="s">
        <v>713</v>
      </c>
      <c r="I169" s="8" t="s">
        <v>171</v>
      </c>
      <c r="J169" s="10" t="s">
        <v>792</v>
      </c>
      <c r="K169" s="8">
        <v>9</v>
      </c>
      <c r="L169" s="8">
        <v>9</v>
      </c>
    </row>
    <row r="170" spans="1:12" x14ac:dyDescent="0.25">
      <c r="A170" s="8">
        <v>148</v>
      </c>
      <c r="B170" s="9">
        <v>45272</v>
      </c>
      <c r="C170" s="8" t="s">
        <v>793</v>
      </c>
      <c r="D170" s="8" t="s">
        <v>794</v>
      </c>
      <c r="E170" s="8" t="s">
        <v>795</v>
      </c>
      <c r="F170" s="8" t="s">
        <v>51</v>
      </c>
      <c r="G170" s="8" t="s">
        <v>52</v>
      </c>
      <c r="H170" s="8" t="s">
        <v>733</v>
      </c>
      <c r="I170" s="8" t="s">
        <v>171</v>
      </c>
      <c r="J170" s="10" t="s">
        <v>796</v>
      </c>
      <c r="K170" s="8">
        <v>30</v>
      </c>
      <c r="L170" s="8">
        <v>30</v>
      </c>
    </row>
    <row r="171" spans="1:12" x14ac:dyDescent="0.25">
      <c r="A171" s="8">
        <v>149</v>
      </c>
      <c r="B171" s="9">
        <v>45271</v>
      </c>
      <c r="C171" s="8" t="s">
        <v>20</v>
      </c>
      <c r="D171" s="8" t="s">
        <v>797</v>
      </c>
      <c r="E171" s="8" t="s">
        <v>798</v>
      </c>
      <c r="F171" s="8" t="s">
        <v>51</v>
      </c>
      <c r="G171" s="8" t="s">
        <v>52</v>
      </c>
      <c r="H171" s="8" t="s">
        <v>74</v>
      </c>
      <c r="I171" s="8" t="s">
        <v>171</v>
      </c>
      <c r="J171" s="10" t="s">
        <v>799</v>
      </c>
      <c r="K171" s="8">
        <v>12</v>
      </c>
      <c r="L171" s="8">
        <v>12</v>
      </c>
    </row>
    <row r="172" spans="1:12" x14ac:dyDescent="0.25">
      <c r="A172" s="8">
        <v>150</v>
      </c>
      <c r="B172" s="9">
        <v>45273</v>
      </c>
      <c r="C172" s="8" t="s">
        <v>72</v>
      </c>
      <c r="D172" s="8" t="s">
        <v>800</v>
      </c>
      <c r="E172" s="8" t="s">
        <v>73</v>
      </c>
      <c r="F172" s="8" t="s">
        <v>51</v>
      </c>
      <c r="G172" s="8" t="s">
        <v>52</v>
      </c>
      <c r="H172" s="8" t="s">
        <v>74</v>
      </c>
      <c r="I172" s="8" t="s">
        <v>2073</v>
      </c>
      <c r="J172" s="10" t="s">
        <v>801</v>
      </c>
      <c r="K172" s="8">
        <v>12</v>
      </c>
      <c r="L172" s="8">
        <v>12</v>
      </c>
    </row>
    <row r="173" spans="1:12" x14ac:dyDescent="0.25">
      <c r="A173" s="8">
        <v>151</v>
      </c>
      <c r="B173" s="9">
        <v>45273</v>
      </c>
      <c r="C173" s="8" t="s">
        <v>802</v>
      </c>
      <c r="D173" s="8" t="s">
        <v>803</v>
      </c>
      <c r="E173" s="8" t="s">
        <v>804</v>
      </c>
      <c r="F173" s="8" t="s">
        <v>51</v>
      </c>
      <c r="G173" s="8" t="s">
        <v>728</v>
      </c>
      <c r="H173" s="8" t="s">
        <v>728</v>
      </c>
      <c r="I173" s="8" t="s">
        <v>2073</v>
      </c>
      <c r="J173" s="10" t="s">
        <v>805</v>
      </c>
      <c r="K173" s="8">
        <v>4</v>
      </c>
      <c r="L173" s="8">
        <v>4</v>
      </c>
    </row>
    <row r="174" spans="1:12" x14ac:dyDescent="0.25">
      <c r="A174" s="8">
        <v>152</v>
      </c>
      <c r="B174" s="9">
        <v>45273</v>
      </c>
      <c r="C174" s="8" t="s">
        <v>20</v>
      </c>
      <c r="D174" s="8" t="s">
        <v>806</v>
      </c>
      <c r="E174" s="8" t="s">
        <v>807</v>
      </c>
      <c r="F174" s="8" t="s">
        <v>51</v>
      </c>
      <c r="G174" s="8" t="s">
        <v>52</v>
      </c>
      <c r="H174" s="8" t="s">
        <v>74</v>
      </c>
      <c r="I174" s="8" t="s">
        <v>171</v>
      </c>
      <c r="J174" s="10" t="s">
        <v>808</v>
      </c>
      <c r="K174" s="8">
        <v>16</v>
      </c>
      <c r="L174" s="8">
        <v>16</v>
      </c>
    </row>
    <row r="175" spans="1:12" x14ac:dyDescent="0.25">
      <c r="A175" s="8">
        <v>153</v>
      </c>
      <c r="B175" s="9">
        <v>45273</v>
      </c>
      <c r="C175" s="8" t="s">
        <v>809</v>
      </c>
      <c r="D175" s="8" t="s">
        <v>810</v>
      </c>
      <c r="E175" s="8" t="s">
        <v>811</v>
      </c>
      <c r="F175" s="8" t="s">
        <v>51</v>
      </c>
      <c r="G175" s="8" t="s">
        <v>728</v>
      </c>
      <c r="H175" s="8" t="s">
        <v>728</v>
      </c>
      <c r="I175" s="8" t="s">
        <v>171</v>
      </c>
      <c r="J175" s="10" t="s">
        <v>812</v>
      </c>
      <c r="K175" s="8">
        <v>16</v>
      </c>
      <c r="L175" s="8">
        <v>16</v>
      </c>
    </row>
    <row r="176" spans="1:12" x14ac:dyDescent="0.25">
      <c r="A176" s="8">
        <v>154</v>
      </c>
      <c r="B176" s="9">
        <v>45271</v>
      </c>
      <c r="C176" s="8" t="s">
        <v>813</v>
      </c>
      <c r="D176" s="8" t="s">
        <v>814</v>
      </c>
      <c r="E176" s="8" t="s">
        <v>815</v>
      </c>
      <c r="F176" s="8" t="s">
        <v>51</v>
      </c>
      <c r="G176" s="8" t="s">
        <v>767</v>
      </c>
      <c r="H176" s="8" t="s">
        <v>767</v>
      </c>
      <c r="I176" s="8" t="s">
        <v>2073</v>
      </c>
      <c r="J176" s="10" t="s">
        <v>816</v>
      </c>
      <c r="K176" s="8">
        <v>6</v>
      </c>
      <c r="L176" s="8">
        <v>6</v>
      </c>
    </row>
    <row r="177" spans="1:12" x14ac:dyDescent="0.25">
      <c r="A177" s="8">
        <v>155</v>
      </c>
      <c r="B177" s="9">
        <v>44954</v>
      </c>
      <c r="C177" s="8" t="s">
        <v>817</v>
      </c>
      <c r="D177" s="8" t="s">
        <v>818</v>
      </c>
      <c r="E177" s="8" t="s">
        <v>819</v>
      </c>
      <c r="F177" s="8" t="s">
        <v>51</v>
      </c>
      <c r="G177" s="8" t="s">
        <v>52</v>
      </c>
      <c r="H177" s="8" t="s">
        <v>74</v>
      </c>
      <c r="I177" s="8" t="s">
        <v>171</v>
      </c>
      <c r="J177" s="10" t="s">
        <v>820</v>
      </c>
      <c r="K177" s="8">
        <v>12</v>
      </c>
      <c r="L177" s="8">
        <v>12</v>
      </c>
    </row>
    <row r="178" spans="1:12" x14ac:dyDescent="0.25">
      <c r="A178" s="8">
        <v>156</v>
      </c>
      <c r="B178" s="9">
        <v>45274</v>
      </c>
      <c r="C178" s="8" t="s">
        <v>821</v>
      </c>
      <c r="D178" s="8" t="s">
        <v>822</v>
      </c>
      <c r="E178" s="8" t="s">
        <v>823</v>
      </c>
      <c r="F178" s="8" t="s">
        <v>51</v>
      </c>
      <c r="G178" s="8" t="s">
        <v>52</v>
      </c>
      <c r="H178" s="8" t="s">
        <v>824</v>
      </c>
      <c r="I178" s="8" t="s">
        <v>2073</v>
      </c>
      <c r="J178" s="10" t="s">
        <v>825</v>
      </c>
      <c r="K178" s="8">
        <v>14</v>
      </c>
      <c r="L178" s="8">
        <v>14</v>
      </c>
    </row>
    <row r="179" spans="1:12" x14ac:dyDescent="0.25">
      <c r="A179" s="8">
        <v>157</v>
      </c>
      <c r="B179" s="9">
        <v>45271</v>
      </c>
      <c r="C179" s="8" t="s">
        <v>826</v>
      </c>
      <c r="D179" s="8" t="s">
        <v>827</v>
      </c>
      <c r="E179" s="8" t="s">
        <v>828</v>
      </c>
      <c r="F179" s="8" t="s">
        <v>51</v>
      </c>
      <c r="G179" s="8" t="s">
        <v>767</v>
      </c>
      <c r="H179" s="8" t="s">
        <v>767</v>
      </c>
      <c r="I179" s="8" t="s">
        <v>171</v>
      </c>
      <c r="J179" s="10" t="s">
        <v>829</v>
      </c>
      <c r="K179" s="8">
        <v>12</v>
      </c>
      <c r="L179" s="8">
        <v>12</v>
      </c>
    </row>
    <row r="180" spans="1:12" x14ac:dyDescent="0.25">
      <c r="A180" s="8">
        <v>158</v>
      </c>
      <c r="B180" s="9">
        <v>45274</v>
      </c>
      <c r="C180" s="8" t="s">
        <v>830</v>
      </c>
      <c r="D180" s="8" t="s">
        <v>831</v>
      </c>
      <c r="E180" s="8" t="s">
        <v>832</v>
      </c>
      <c r="F180" s="8" t="s">
        <v>51</v>
      </c>
      <c r="G180" s="8" t="s">
        <v>52</v>
      </c>
      <c r="H180" s="8" t="s">
        <v>74</v>
      </c>
      <c r="I180" s="8" t="s">
        <v>171</v>
      </c>
      <c r="J180" s="10" t="s">
        <v>833</v>
      </c>
      <c r="K180" s="8">
        <v>14</v>
      </c>
      <c r="L180" s="8">
        <v>14</v>
      </c>
    </row>
    <row r="181" spans="1:12" x14ac:dyDescent="0.25">
      <c r="A181" s="8">
        <v>159</v>
      </c>
      <c r="B181" s="9">
        <v>45281</v>
      </c>
      <c r="C181" s="8" t="s">
        <v>834</v>
      </c>
      <c r="D181" s="8" t="s">
        <v>835</v>
      </c>
      <c r="E181" s="8" t="s">
        <v>836</v>
      </c>
      <c r="F181" s="8" t="s">
        <v>45</v>
      </c>
      <c r="G181" s="8" t="s">
        <v>48</v>
      </c>
      <c r="H181" s="8" t="s">
        <v>837</v>
      </c>
      <c r="I181" s="8" t="s">
        <v>2073</v>
      </c>
      <c r="J181" s="10" t="s">
        <v>838</v>
      </c>
      <c r="K181" s="8">
        <v>6</v>
      </c>
      <c r="L181" s="8">
        <v>6</v>
      </c>
    </row>
    <row r="182" spans="1:12" x14ac:dyDescent="0.25">
      <c r="A182" s="8">
        <v>160</v>
      </c>
      <c r="B182" s="9">
        <v>45280</v>
      </c>
      <c r="C182" s="8" t="s">
        <v>839</v>
      </c>
      <c r="D182" s="8" t="s">
        <v>840</v>
      </c>
      <c r="E182" s="8" t="s">
        <v>841</v>
      </c>
      <c r="F182" s="8" t="s">
        <v>45</v>
      </c>
      <c r="G182" s="8" t="s">
        <v>48</v>
      </c>
      <c r="H182" s="8" t="s">
        <v>78</v>
      </c>
      <c r="I182" s="8" t="s">
        <v>171</v>
      </c>
      <c r="J182" s="10" t="s">
        <v>842</v>
      </c>
      <c r="K182" s="8">
        <v>19</v>
      </c>
      <c r="L182" s="8">
        <v>19</v>
      </c>
    </row>
    <row r="183" spans="1:12" x14ac:dyDescent="0.25">
      <c r="A183" s="8">
        <v>161</v>
      </c>
      <c r="B183" s="9">
        <v>45280</v>
      </c>
      <c r="C183" s="8" t="s">
        <v>839</v>
      </c>
      <c r="D183" s="8" t="s">
        <v>843</v>
      </c>
      <c r="E183" s="8" t="s">
        <v>844</v>
      </c>
      <c r="F183" s="8" t="s">
        <v>45</v>
      </c>
      <c r="G183" s="8" t="s">
        <v>48</v>
      </c>
      <c r="H183" s="8" t="s">
        <v>78</v>
      </c>
      <c r="I183" s="8" t="s">
        <v>171</v>
      </c>
      <c r="J183" s="10" t="s">
        <v>845</v>
      </c>
      <c r="K183" s="8">
        <v>16</v>
      </c>
      <c r="L183" s="8">
        <v>16</v>
      </c>
    </row>
    <row r="184" spans="1:12" x14ac:dyDescent="0.25">
      <c r="A184" s="8">
        <v>162</v>
      </c>
      <c r="B184" s="9">
        <v>45281</v>
      </c>
      <c r="C184" s="8" t="s">
        <v>846</v>
      </c>
      <c r="D184" s="8" t="s">
        <v>847</v>
      </c>
      <c r="E184" s="8" t="s">
        <v>848</v>
      </c>
      <c r="F184" s="8" t="s">
        <v>45</v>
      </c>
      <c r="G184" s="8" t="s">
        <v>48</v>
      </c>
      <c r="H184" s="8" t="s">
        <v>849</v>
      </c>
      <c r="I184" s="8" t="s">
        <v>171</v>
      </c>
      <c r="J184" s="10" t="s">
        <v>850</v>
      </c>
      <c r="K184" s="8">
        <v>6</v>
      </c>
      <c r="L184" s="8">
        <v>6</v>
      </c>
    </row>
    <row r="185" spans="1:12" x14ac:dyDescent="0.25">
      <c r="A185" s="8">
        <v>163</v>
      </c>
      <c r="B185" s="9">
        <v>45281</v>
      </c>
      <c r="C185" s="8" t="s">
        <v>851</v>
      </c>
      <c r="D185" s="8" t="s">
        <v>852</v>
      </c>
      <c r="E185" s="8" t="s">
        <v>853</v>
      </c>
      <c r="F185" s="8" t="s">
        <v>45</v>
      </c>
      <c r="G185" s="8" t="s">
        <v>48</v>
      </c>
      <c r="H185" s="8" t="s">
        <v>854</v>
      </c>
      <c r="I185" s="8" t="s">
        <v>2073</v>
      </c>
      <c r="J185" s="10" t="s">
        <v>855</v>
      </c>
      <c r="K185" s="8">
        <v>13</v>
      </c>
      <c r="L185" s="8">
        <v>13</v>
      </c>
    </row>
    <row r="186" spans="1:12" x14ac:dyDescent="0.25">
      <c r="A186" s="8">
        <v>164</v>
      </c>
      <c r="B186" s="9">
        <v>45281</v>
      </c>
      <c r="C186" s="8" t="s">
        <v>856</v>
      </c>
      <c r="D186" s="8" t="s">
        <v>857</v>
      </c>
      <c r="E186" s="8" t="s">
        <v>858</v>
      </c>
      <c r="F186" s="8" t="s">
        <v>45</v>
      </c>
      <c r="G186" s="8" t="s">
        <v>859</v>
      </c>
      <c r="H186" s="8" t="s">
        <v>860</v>
      </c>
      <c r="I186" s="8" t="s">
        <v>2073</v>
      </c>
      <c r="J186" s="10" t="s">
        <v>861</v>
      </c>
      <c r="K186" s="8">
        <v>14</v>
      </c>
      <c r="L186" s="8">
        <v>14</v>
      </c>
    </row>
    <row r="187" spans="1:12" x14ac:dyDescent="0.25">
      <c r="A187" s="8">
        <v>165</v>
      </c>
      <c r="B187" s="9">
        <v>45277</v>
      </c>
      <c r="C187" s="8" t="s">
        <v>862</v>
      </c>
      <c r="D187" s="8" t="s">
        <v>80</v>
      </c>
      <c r="E187" s="8" t="s">
        <v>81</v>
      </c>
      <c r="F187" s="8" t="s">
        <v>45</v>
      </c>
      <c r="G187" s="8" t="s">
        <v>82</v>
      </c>
      <c r="H187" s="8" t="s">
        <v>82</v>
      </c>
      <c r="I187" s="8" t="s">
        <v>2073</v>
      </c>
      <c r="J187" s="10" t="s">
        <v>863</v>
      </c>
      <c r="K187" s="8">
        <v>3</v>
      </c>
      <c r="L187" s="8">
        <v>3</v>
      </c>
    </row>
    <row r="188" spans="1:12" x14ac:dyDescent="0.25">
      <c r="A188" s="8">
        <v>166</v>
      </c>
      <c r="B188" s="9">
        <v>45277</v>
      </c>
      <c r="C188" s="8" t="s">
        <v>864</v>
      </c>
      <c r="D188" s="8" t="s">
        <v>865</v>
      </c>
      <c r="E188" s="8" t="s">
        <v>866</v>
      </c>
      <c r="F188" s="8" t="s">
        <v>45</v>
      </c>
      <c r="G188" s="8" t="s">
        <v>82</v>
      </c>
      <c r="H188" s="8" t="s">
        <v>82</v>
      </c>
      <c r="I188" s="8" t="s">
        <v>2073</v>
      </c>
      <c r="J188" s="10" t="s">
        <v>867</v>
      </c>
      <c r="K188" s="8">
        <v>4</v>
      </c>
      <c r="L188" s="8">
        <v>4</v>
      </c>
    </row>
    <row r="189" spans="1:12" x14ac:dyDescent="0.25">
      <c r="A189" s="8">
        <v>167</v>
      </c>
      <c r="B189" s="9">
        <v>45281</v>
      </c>
      <c r="C189" s="8" t="s">
        <v>868</v>
      </c>
      <c r="D189" s="8" t="s">
        <v>869</v>
      </c>
      <c r="E189" s="8" t="s">
        <v>870</v>
      </c>
      <c r="F189" s="8" t="s">
        <v>45</v>
      </c>
      <c r="G189" s="8" t="s">
        <v>871</v>
      </c>
      <c r="H189" s="8" t="s">
        <v>871</v>
      </c>
      <c r="I189" s="8" t="s">
        <v>171</v>
      </c>
      <c r="J189" s="10" t="s">
        <v>872</v>
      </c>
      <c r="K189" s="8">
        <v>20</v>
      </c>
      <c r="L189" s="8">
        <v>20</v>
      </c>
    </row>
    <row r="190" spans="1:12" x14ac:dyDescent="0.25">
      <c r="A190" s="8">
        <v>168</v>
      </c>
      <c r="B190" s="9">
        <v>45281</v>
      </c>
      <c r="C190" s="8" t="s">
        <v>873</v>
      </c>
      <c r="D190" s="8" t="s">
        <v>874</v>
      </c>
      <c r="E190" s="8" t="s">
        <v>875</v>
      </c>
      <c r="F190" s="8" t="s">
        <v>45</v>
      </c>
      <c r="G190" s="8" t="s">
        <v>871</v>
      </c>
      <c r="H190" s="8" t="s">
        <v>876</v>
      </c>
      <c r="I190" s="8" t="s">
        <v>171</v>
      </c>
      <c r="J190" s="10" t="s">
        <v>877</v>
      </c>
      <c r="K190" s="8">
        <v>12</v>
      </c>
      <c r="L190" s="8">
        <v>12</v>
      </c>
    </row>
    <row r="191" spans="1:12" x14ac:dyDescent="0.25">
      <c r="A191" s="8">
        <v>169</v>
      </c>
      <c r="B191" s="9">
        <v>45281</v>
      </c>
      <c r="C191" s="8" t="s">
        <v>878</v>
      </c>
      <c r="D191" s="8" t="s">
        <v>879</v>
      </c>
      <c r="E191" s="8" t="s">
        <v>880</v>
      </c>
      <c r="F191" s="8" t="s">
        <v>45</v>
      </c>
      <c r="G191" s="8" t="s">
        <v>871</v>
      </c>
      <c r="H191" s="8" t="s">
        <v>881</v>
      </c>
      <c r="I191" s="8" t="s">
        <v>171</v>
      </c>
      <c r="J191" s="10" t="s">
        <v>882</v>
      </c>
      <c r="K191" s="8">
        <v>12</v>
      </c>
      <c r="L191" s="8">
        <v>12</v>
      </c>
    </row>
    <row r="192" spans="1:12" x14ac:dyDescent="0.25">
      <c r="A192" s="8">
        <v>170</v>
      </c>
      <c r="B192" s="9">
        <v>45277</v>
      </c>
      <c r="C192" s="8" t="s">
        <v>883</v>
      </c>
      <c r="D192" s="8" t="s">
        <v>884</v>
      </c>
      <c r="E192" s="8" t="s">
        <v>885</v>
      </c>
      <c r="F192" s="8" t="s">
        <v>45</v>
      </c>
      <c r="G192" s="8" t="s">
        <v>886</v>
      </c>
      <c r="H192" s="8" t="s">
        <v>887</v>
      </c>
      <c r="I192" s="8" t="s">
        <v>2073</v>
      </c>
      <c r="J192" s="10" t="s">
        <v>888</v>
      </c>
      <c r="K192" s="8">
        <v>4</v>
      </c>
      <c r="L192" s="8">
        <v>4</v>
      </c>
    </row>
    <row r="193" spans="1:12" x14ac:dyDescent="0.25">
      <c r="A193" s="8">
        <v>171</v>
      </c>
      <c r="B193" s="9">
        <v>45277</v>
      </c>
      <c r="C193" s="8" t="s">
        <v>889</v>
      </c>
      <c r="D193" s="8" t="s">
        <v>890</v>
      </c>
      <c r="E193" s="8" t="s">
        <v>891</v>
      </c>
      <c r="F193" s="8" t="s">
        <v>45</v>
      </c>
      <c r="G193" s="8" t="s">
        <v>886</v>
      </c>
      <c r="H193" s="8" t="s">
        <v>892</v>
      </c>
      <c r="I193" s="8" t="s">
        <v>2073</v>
      </c>
      <c r="J193" s="10" t="s">
        <v>893</v>
      </c>
      <c r="K193" s="8">
        <v>12</v>
      </c>
      <c r="L193" s="8">
        <v>12</v>
      </c>
    </row>
    <row r="194" spans="1:12" x14ac:dyDescent="0.25">
      <c r="A194" s="8">
        <v>172</v>
      </c>
      <c r="B194" s="9">
        <v>45277</v>
      </c>
      <c r="C194" s="8" t="s">
        <v>894</v>
      </c>
      <c r="D194" s="8" t="s">
        <v>895</v>
      </c>
      <c r="E194" s="8" t="s">
        <v>896</v>
      </c>
      <c r="F194" s="8" t="s">
        <v>45</v>
      </c>
      <c r="G194" s="8" t="s">
        <v>886</v>
      </c>
      <c r="H194" s="8" t="s">
        <v>892</v>
      </c>
      <c r="I194" s="8" t="s">
        <v>2073</v>
      </c>
      <c r="J194" s="10" t="s">
        <v>897</v>
      </c>
      <c r="K194" s="8">
        <v>14</v>
      </c>
      <c r="L194" s="8">
        <v>14</v>
      </c>
    </row>
    <row r="195" spans="1:12" x14ac:dyDescent="0.25">
      <c r="A195" s="8">
        <v>173</v>
      </c>
      <c r="B195" s="9">
        <v>45279</v>
      </c>
      <c r="C195" s="8" t="s">
        <v>898</v>
      </c>
      <c r="D195" s="8" t="s">
        <v>899</v>
      </c>
      <c r="E195" s="8" t="s">
        <v>900</v>
      </c>
      <c r="F195" s="8" t="s">
        <v>45</v>
      </c>
      <c r="G195" s="8" t="s">
        <v>46</v>
      </c>
      <c r="H195" s="8" t="s">
        <v>901</v>
      </c>
      <c r="I195" s="8" t="s">
        <v>171</v>
      </c>
      <c r="J195" s="10" t="s">
        <v>902</v>
      </c>
      <c r="K195" s="8">
        <v>12</v>
      </c>
      <c r="L195" s="8">
        <v>12</v>
      </c>
    </row>
    <row r="196" spans="1:12" x14ac:dyDescent="0.25">
      <c r="A196" s="8">
        <v>174</v>
      </c>
      <c r="B196" s="9">
        <v>45279</v>
      </c>
      <c r="C196" s="8" t="s">
        <v>903</v>
      </c>
      <c r="D196" s="8" t="s">
        <v>904</v>
      </c>
      <c r="E196" s="8" t="s">
        <v>905</v>
      </c>
      <c r="F196" s="8" t="s">
        <v>45</v>
      </c>
      <c r="G196" s="8" t="s">
        <v>46</v>
      </c>
      <c r="H196" s="8" t="s">
        <v>901</v>
      </c>
      <c r="I196" s="8" t="s">
        <v>171</v>
      </c>
      <c r="J196" s="10" t="s">
        <v>906</v>
      </c>
      <c r="K196" s="8">
        <v>6</v>
      </c>
      <c r="L196" s="8">
        <v>6</v>
      </c>
    </row>
    <row r="197" spans="1:12" x14ac:dyDescent="0.25">
      <c r="A197" s="8">
        <v>175</v>
      </c>
      <c r="B197" s="9">
        <v>45275</v>
      </c>
      <c r="C197" s="8" t="s">
        <v>907</v>
      </c>
      <c r="D197" s="8" t="s">
        <v>908</v>
      </c>
      <c r="E197" s="8" t="s">
        <v>909</v>
      </c>
      <c r="F197" s="8" t="s">
        <v>45</v>
      </c>
      <c r="G197" s="8" t="s">
        <v>46</v>
      </c>
      <c r="H197" s="8" t="s">
        <v>47</v>
      </c>
      <c r="I197" s="8" t="s">
        <v>171</v>
      </c>
      <c r="J197" s="10" t="s">
        <v>910</v>
      </c>
      <c r="K197" s="8">
        <v>16</v>
      </c>
      <c r="L197" s="8">
        <v>16</v>
      </c>
    </row>
    <row r="198" spans="1:12" x14ac:dyDescent="0.25">
      <c r="A198" s="8">
        <v>176</v>
      </c>
      <c r="B198" s="9">
        <v>45275</v>
      </c>
      <c r="C198" s="8" t="s">
        <v>911</v>
      </c>
      <c r="D198" s="8" t="s">
        <v>912</v>
      </c>
      <c r="E198" s="8" t="s">
        <v>913</v>
      </c>
      <c r="F198" s="8" t="s">
        <v>45</v>
      </c>
      <c r="G198" s="8" t="s">
        <v>46</v>
      </c>
      <c r="H198" s="8" t="s">
        <v>47</v>
      </c>
      <c r="I198" s="8" t="s">
        <v>171</v>
      </c>
      <c r="J198" s="10" t="s">
        <v>914</v>
      </c>
      <c r="K198" s="8">
        <v>16</v>
      </c>
      <c r="L198" s="8">
        <v>16</v>
      </c>
    </row>
    <row r="199" spans="1:12" x14ac:dyDescent="0.25">
      <c r="A199" s="8">
        <v>177</v>
      </c>
      <c r="B199" s="9">
        <v>45275</v>
      </c>
      <c r="C199" s="8" t="s">
        <v>915</v>
      </c>
      <c r="D199" s="8" t="s">
        <v>916</v>
      </c>
      <c r="E199" s="8" t="s">
        <v>917</v>
      </c>
      <c r="F199" s="8" t="s">
        <v>45</v>
      </c>
      <c r="G199" s="8" t="s">
        <v>46</v>
      </c>
      <c r="H199" s="8" t="s">
        <v>47</v>
      </c>
      <c r="I199" s="8" t="s">
        <v>171</v>
      </c>
      <c r="J199" s="10" t="s">
        <v>918</v>
      </c>
      <c r="K199" s="8">
        <v>22</v>
      </c>
      <c r="L199" s="8">
        <v>22</v>
      </c>
    </row>
    <row r="200" spans="1:12" x14ac:dyDescent="0.25">
      <c r="A200" s="8">
        <v>178</v>
      </c>
      <c r="B200" s="9">
        <v>45275</v>
      </c>
      <c r="C200" s="8" t="s">
        <v>919</v>
      </c>
      <c r="D200" s="8" t="s">
        <v>920</v>
      </c>
      <c r="E200" s="8" t="s">
        <v>921</v>
      </c>
      <c r="F200" s="8" t="s">
        <v>45</v>
      </c>
      <c r="G200" s="8" t="s">
        <v>46</v>
      </c>
      <c r="H200" s="8" t="s">
        <v>47</v>
      </c>
      <c r="I200" s="8" t="s">
        <v>2073</v>
      </c>
      <c r="J200" s="10" t="s">
        <v>922</v>
      </c>
      <c r="K200" s="8">
        <v>16</v>
      </c>
      <c r="L200" s="8">
        <v>16</v>
      </c>
    </row>
    <row r="201" spans="1:12" x14ac:dyDescent="0.25">
      <c r="A201" s="8">
        <v>179</v>
      </c>
      <c r="B201" s="9">
        <v>45275</v>
      </c>
      <c r="C201" s="8" t="s">
        <v>923</v>
      </c>
      <c r="D201" s="8" t="s">
        <v>924</v>
      </c>
      <c r="E201" s="8" t="s">
        <v>925</v>
      </c>
      <c r="F201" s="8" t="s">
        <v>45</v>
      </c>
      <c r="G201" s="8" t="s">
        <v>46</v>
      </c>
      <c r="H201" s="8" t="s">
        <v>926</v>
      </c>
      <c r="I201" s="8" t="s">
        <v>171</v>
      </c>
      <c r="J201" s="10" t="s">
        <v>927</v>
      </c>
      <c r="K201" s="8">
        <v>18</v>
      </c>
      <c r="L201" s="8">
        <v>18</v>
      </c>
    </row>
    <row r="202" spans="1:12" x14ac:dyDescent="0.25">
      <c r="A202" s="8">
        <v>180</v>
      </c>
      <c r="B202" s="9">
        <v>45280</v>
      </c>
      <c r="C202" s="8" t="s">
        <v>928</v>
      </c>
      <c r="D202" s="8" t="s">
        <v>929</v>
      </c>
      <c r="E202" s="8" t="s">
        <v>930</v>
      </c>
      <c r="F202" s="8" t="s">
        <v>45</v>
      </c>
      <c r="G202" s="8" t="s">
        <v>46</v>
      </c>
      <c r="H202" s="8" t="s">
        <v>926</v>
      </c>
      <c r="I202" s="8" t="s">
        <v>171</v>
      </c>
      <c r="J202" s="10" t="s">
        <v>931</v>
      </c>
      <c r="K202" s="8">
        <v>20</v>
      </c>
      <c r="L202" s="8">
        <v>20</v>
      </c>
    </row>
    <row r="203" spans="1:12" x14ac:dyDescent="0.25">
      <c r="A203" s="8">
        <v>181</v>
      </c>
      <c r="B203" s="9">
        <v>45278</v>
      </c>
      <c r="C203" s="8" t="s">
        <v>932</v>
      </c>
      <c r="D203" s="8" t="s">
        <v>933</v>
      </c>
      <c r="E203" s="8" t="s">
        <v>934</v>
      </c>
      <c r="F203" s="8" t="s">
        <v>45</v>
      </c>
      <c r="G203" s="8" t="s">
        <v>46</v>
      </c>
      <c r="H203" s="8" t="s">
        <v>79</v>
      </c>
      <c r="I203" s="8" t="s">
        <v>171</v>
      </c>
      <c r="J203" s="10" t="s">
        <v>935</v>
      </c>
      <c r="K203" s="8">
        <v>36</v>
      </c>
      <c r="L203" s="8">
        <v>36</v>
      </c>
    </row>
    <row r="204" spans="1:12" x14ac:dyDescent="0.25">
      <c r="A204" s="8">
        <v>182</v>
      </c>
      <c r="B204" s="9">
        <v>45273</v>
      </c>
      <c r="C204" s="8" t="s">
        <v>936</v>
      </c>
      <c r="D204" s="8" t="s">
        <v>937</v>
      </c>
      <c r="E204" s="8" t="s">
        <v>938</v>
      </c>
      <c r="F204" s="8" t="s">
        <v>45</v>
      </c>
      <c r="G204" s="8" t="s">
        <v>46</v>
      </c>
      <c r="H204" s="8" t="s">
        <v>76</v>
      </c>
      <c r="I204" s="8" t="s">
        <v>2073</v>
      </c>
      <c r="J204" s="10" t="s">
        <v>939</v>
      </c>
      <c r="K204" s="8">
        <v>14</v>
      </c>
      <c r="L204" s="8">
        <v>14</v>
      </c>
    </row>
    <row r="205" spans="1:12" x14ac:dyDescent="0.25">
      <c r="A205" s="8">
        <v>183</v>
      </c>
      <c r="B205" s="9">
        <v>45279</v>
      </c>
      <c r="C205" s="8" t="s">
        <v>940</v>
      </c>
      <c r="D205" s="8" t="s">
        <v>941</v>
      </c>
      <c r="E205" s="8" t="s">
        <v>942</v>
      </c>
      <c r="F205" s="8" t="s">
        <v>45</v>
      </c>
      <c r="G205" s="8" t="s">
        <v>46</v>
      </c>
      <c r="H205" s="8" t="s">
        <v>76</v>
      </c>
      <c r="I205" s="8" t="s">
        <v>171</v>
      </c>
      <c r="J205" s="10" t="s">
        <v>943</v>
      </c>
      <c r="K205" s="8">
        <v>22</v>
      </c>
      <c r="L205" s="8">
        <v>22</v>
      </c>
    </row>
    <row r="206" spans="1:12" x14ac:dyDescent="0.25">
      <c r="A206" s="8">
        <v>184</v>
      </c>
      <c r="B206" s="9">
        <v>45276</v>
      </c>
      <c r="C206" s="8" t="s">
        <v>313</v>
      </c>
      <c r="D206" s="8" t="s">
        <v>944</v>
      </c>
      <c r="E206" s="8" t="s">
        <v>945</v>
      </c>
      <c r="F206" s="8" t="s">
        <v>45</v>
      </c>
      <c r="G206" s="8" t="s">
        <v>46</v>
      </c>
      <c r="H206" s="8" t="s">
        <v>76</v>
      </c>
      <c r="I206" s="8" t="s">
        <v>2074</v>
      </c>
      <c r="J206" s="10" t="s">
        <v>946</v>
      </c>
      <c r="K206" s="8">
        <v>18</v>
      </c>
      <c r="L206" s="8">
        <v>18</v>
      </c>
    </row>
    <row r="207" spans="1:12" x14ac:dyDescent="0.25">
      <c r="A207" s="8">
        <v>185</v>
      </c>
      <c r="B207" s="9">
        <v>45276</v>
      </c>
      <c r="C207" s="8" t="s">
        <v>947</v>
      </c>
      <c r="D207" s="8" t="s">
        <v>948</v>
      </c>
      <c r="E207" s="8" t="s">
        <v>949</v>
      </c>
      <c r="F207" s="8" t="s">
        <v>45</v>
      </c>
      <c r="G207" s="8" t="s">
        <v>46</v>
      </c>
      <c r="H207" s="8" t="s">
        <v>76</v>
      </c>
      <c r="I207" s="8" t="s">
        <v>2073</v>
      </c>
      <c r="J207" s="10" t="s">
        <v>950</v>
      </c>
      <c r="K207" s="8">
        <v>16</v>
      </c>
      <c r="L207" s="8">
        <v>16</v>
      </c>
    </row>
    <row r="208" spans="1:12" x14ac:dyDescent="0.25">
      <c r="A208" s="8">
        <v>186</v>
      </c>
      <c r="B208" s="9">
        <v>45276</v>
      </c>
      <c r="C208" s="8" t="s">
        <v>951</v>
      </c>
      <c r="D208" s="8" t="s">
        <v>952</v>
      </c>
      <c r="E208" s="8" t="s">
        <v>953</v>
      </c>
      <c r="F208" s="8" t="s">
        <v>45</v>
      </c>
      <c r="G208" s="8" t="s">
        <v>46</v>
      </c>
      <c r="H208" s="8" t="s">
        <v>76</v>
      </c>
      <c r="I208" s="8" t="s">
        <v>171</v>
      </c>
      <c r="J208" s="10" t="s">
        <v>954</v>
      </c>
      <c r="K208" s="8">
        <v>18</v>
      </c>
      <c r="L208" s="8">
        <v>18</v>
      </c>
    </row>
    <row r="209" spans="1:12" x14ac:dyDescent="0.25">
      <c r="A209" s="8">
        <v>187</v>
      </c>
      <c r="B209" s="9">
        <v>45276</v>
      </c>
      <c r="C209" s="8" t="s">
        <v>955</v>
      </c>
      <c r="D209" s="8" t="s">
        <v>956</v>
      </c>
      <c r="E209" s="8" t="s">
        <v>957</v>
      </c>
      <c r="F209" s="8" t="s">
        <v>45</v>
      </c>
      <c r="G209" s="8" t="s">
        <v>46</v>
      </c>
      <c r="H209" s="8" t="s">
        <v>76</v>
      </c>
      <c r="I209" s="8" t="s">
        <v>171</v>
      </c>
      <c r="J209" s="10" t="s">
        <v>958</v>
      </c>
      <c r="K209" s="8">
        <v>13</v>
      </c>
      <c r="L209" s="8">
        <v>13</v>
      </c>
    </row>
    <row r="210" spans="1:12" x14ac:dyDescent="0.25">
      <c r="A210" s="8">
        <v>188</v>
      </c>
      <c r="B210" s="9">
        <v>45276</v>
      </c>
      <c r="C210" s="8" t="s">
        <v>959</v>
      </c>
      <c r="D210" s="8" t="s">
        <v>960</v>
      </c>
      <c r="E210" s="8" t="s">
        <v>75</v>
      </c>
      <c r="F210" s="8" t="s">
        <v>45</v>
      </c>
      <c r="G210" s="8" t="s">
        <v>46</v>
      </c>
      <c r="H210" s="8" t="s">
        <v>76</v>
      </c>
      <c r="I210" s="8" t="s">
        <v>2073</v>
      </c>
      <c r="J210" s="10" t="s">
        <v>961</v>
      </c>
      <c r="K210" s="8">
        <v>4</v>
      </c>
      <c r="L210" s="8">
        <v>4</v>
      </c>
    </row>
    <row r="211" spans="1:12" x14ac:dyDescent="0.25">
      <c r="A211" s="8">
        <v>189</v>
      </c>
      <c r="B211" s="9">
        <v>45278</v>
      </c>
      <c r="C211" s="8" t="s">
        <v>962</v>
      </c>
      <c r="D211" s="8" t="s">
        <v>963</v>
      </c>
      <c r="E211" s="8" t="s">
        <v>964</v>
      </c>
      <c r="F211" s="8" t="s">
        <v>45</v>
      </c>
      <c r="G211" s="8" t="s">
        <v>46</v>
      </c>
      <c r="H211" s="8" t="s">
        <v>76</v>
      </c>
      <c r="I211" s="8" t="s">
        <v>2073</v>
      </c>
      <c r="J211" s="10" t="s">
        <v>965</v>
      </c>
      <c r="K211" s="8">
        <v>4</v>
      </c>
      <c r="L211" s="8">
        <v>4</v>
      </c>
    </row>
    <row r="212" spans="1:12" x14ac:dyDescent="0.25">
      <c r="A212" s="8">
        <v>190</v>
      </c>
      <c r="B212" s="9">
        <v>45278</v>
      </c>
      <c r="C212" s="8" t="s">
        <v>966</v>
      </c>
      <c r="D212" s="8" t="s">
        <v>967</v>
      </c>
      <c r="E212" s="8" t="s">
        <v>968</v>
      </c>
      <c r="F212" s="8" t="s">
        <v>45</v>
      </c>
      <c r="G212" s="8" t="s">
        <v>46</v>
      </c>
      <c r="H212" s="8" t="s">
        <v>969</v>
      </c>
      <c r="I212" s="8" t="s">
        <v>171</v>
      </c>
      <c r="J212" s="10" t="s">
        <v>970</v>
      </c>
      <c r="K212" s="8">
        <v>30</v>
      </c>
      <c r="L212" s="8">
        <v>30</v>
      </c>
    </row>
    <row r="213" spans="1:12" x14ac:dyDescent="0.25">
      <c r="A213" s="8">
        <v>191</v>
      </c>
      <c r="B213" s="9">
        <v>45274</v>
      </c>
      <c r="C213" s="8" t="s">
        <v>971</v>
      </c>
      <c r="D213" s="8" t="s">
        <v>972</v>
      </c>
      <c r="E213" s="8" t="s">
        <v>973</v>
      </c>
      <c r="F213" s="8" t="s">
        <v>45</v>
      </c>
      <c r="G213" s="8" t="s">
        <v>46</v>
      </c>
      <c r="H213" s="8" t="s">
        <v>46</v>
      </c>
      <c r="I213" s="8" t="s">
        <v>171</v>
      </c>
      <c r="J213" s="10" t="s">
        <v>974</v>
      </c>
      <c r="K213" s="8">
        <v>8</v>
      </c>
      <c r="L213" s="8">
        <v>8</v>
      </c>
    </row>
    <row r="214" spans="1:12" x14ac:dyDescent="0.25">
      <c r="A214" s="8">
        <v>192</v>
      </c>
      <c r="B214" s="9">
        <v>45280</v>
      </c>
      <c r="C214" s="8" t="s">
        <v>60</v>
      </c>
      <c r="D214" s="8" t="s">
        <v>975</v>
      </c>
      <c r="E214" s="8" t="s">
        <v>976</v>
      </c>
      <c r="F214" s="8" t="s">
        <v>45</v>
      </c>
      <c r="G214" s="8" t="s">
        <v>46</v>
      </c>
      <c r="H214" s="8" t="s">
        <v>46</v>
      </c>
      <c r="I214" s="8" t="s">
        <v>171</v>
      </c>
      <c r="J214" s="10" t="s">
        <v>977</v>
      </c>
      <c r="K214" s="8">
        <v>16</v>
      </c>
      <c r="L214" s="8">
        <v>16</v>
      </c>
    </row>
    <row r="215" spans="1:12" x14ac:dyDescent="0.25">
      <c r="A215" s="8">
        <v>193</v>
      </c>
      <c r="B215" s="9">
        <v>45279</v>
      </c>
      <c r="C215" s="8" t="s">
        <v>978</v>
      </c>
      <c r="D215" s="8" t="s">
        <v>979</v>
      </c>
      <c r="E215" s="8" t="s">
        <v>980</v>
      </c>
      <c r="F215" s="8" t="s">
        <v>45</v>
      </c>
      <c r="G215" s="8" t="s">
        <v>46</v>
      </c>
      <c r="H215" s="8" t="s">
        <v>46</v>
      </c>
      <c r="I215" s="8" t="s">
        <v>171</v>
      </c>
      <c r="J215" s="10" t="s">
        <v>981</v>
      </c>
      <c r="K215" s="8">
        <v>17</v>
      </c>
      <c r="L215" s="8">
        <v>17</v>
      </c>
    </row>
    <row r="216" spans="1:12" x14ac:dyDescent="0.25">
      <c r="A216" s="8">
        <v>194</v>
      </c>
      <c r="B216" s="9">
        <v>45274</v>
      </c>
      <c r="C216" s="8" t="s">
        <v>982</v>
      </c>
      <c r="D216" s="8" t="s">
        <v>983</v>
      </c>
      <c r="E216" s="8" t="s">
        <v>984</v>
      </c>
      <c r="F216" s="8" t="s">
        <v>45</v>
      </c>
      <c r="G216" s="8" t="s">
        <v>46</v>
      </c>
      <c r="H216" s="8" t="s">
        <v>46</v>
      </c>
      <c r="I216" s="8" t="s">
        <v>171</v>
      </c>
      <c r="J216" s="10" t="s">
        <v>985</v>
      </c>
      <c r="K216" s="8">
        <v>28</v>
      </c>
      <c r="L216" s="8">
        <v>28</v>
      </c>
    </row>
    <row r="217" spans="1:12" x14ac:dyDescent="0.25">
      <c r="A217" s="8">
        <v>195</v>
      </c>
      <c r="B217" s="9">
        <v>45274</v>
      </c>
      <c r="C217" s="8" t="s">
        <v>77</v>
      </c>
      <c r="D217" s="8" t="s">
        <v>986</v>
      </c>
      <c r="E217" s="8" t="s">
        <v>987</v>
      </c>
      <c r="F217" s="8" t="s">
        <v>45</v>
      </c>
      <c r="G217" s="8" t="s">
        <v>46</v>
      </c>
      <c r="H217" s="8" t="s">
        <v>46</v>
      </c>
      <c r="I217" s="8" t="s">
        <v>171</v>
      </c>
      <c r="J217" s="10" t="s">
        <v>988</v>
      </c>
      <c r="K217" s="8">
        <v>14</v>
      </c>
      <c r="L217" s="8">
        <v>14</v>
      </c>
    </row>
    <row r="218" spans="1:12" x14ac:dyDescent="0.25">
      <c r="A218" s="8">
        <v>196</v>
      </c>
      <c r="B218" s="9">
        <v>45276</v>
      </c>
      <c r="C218" s="8" t="s">
        <v>313</v>
      </c>
      <c r="D218" s="8" t="s">
        <v>989</v>
      </c>
      <c r="E218" s="8" t="s">
        <v>990</v>
      </c>
      <c r="F218" s="8" t="s">
        <v>45</v>
      </c>
      <c r="G218" s="8" t="s">
        <v>46</v>
      </c>
      <c r="H218" s="8" t="s">
        <v>46</v>
      </c>
      <c r="I218" s="8" t="s">
        <v>171</v>
      </c>
      <c r="J218" s="10" t="s">
        <v>991</v>
      </c>
      <c r="K218" s="8">
        <v>3</v>
      </c>
      <c r="L218" s="8">
        <v>3</v>
      </c>
    </row>
    <row r="219" spans="1:12" x14ac:dyDescent="0.25">
      <c r="A219" s="8">
        <v>197</v>
      </c>
      <c r="B219" s="9">
        <v>45278</v>
      </c>
      <c r="C219" s="8" t="s">
        <v>83</v>
      </c>
      <c r="D219" s="8" t="s">
        <v>44</v>
      </c>
      <c r="E219" s="8" t="s">
        <v>54</v>
      </c>
      <c r="F219" s="8" t="s">
        <v>45</v>
      </c>
      <c r="G219" s="8" t="s">
        <v>46</v>
      </c>
      <c r="H219" s="8" t="s">
        <v>46</v>
      </c>
      <c r="I219" s="8" t="s">
        <v>171</v>
      </c>
      <c r="J219" s="10" t="s">
        <v>992</v>
      </c>
      <c r="K219" s="8">
        <v>40</v>
      </c>
      <c r="L219" s="8">
        <v>40</v>
      </c>
    </row>
    <row r="220" spans="1:12" x14ac:dyDescent="0.25">
      <c r="A220" s="8">
        <v>198</v>
      </c>
      <c r="B220" s="9">
        <v>45276</v>
      </c>
      <c r="C220" s="8" t="s">
        <v>20</v>
      </c>
      <c r="D220" s="8" t="s">
        <v>993</v>
      </c>
      <c r="E220" s="8" t="s">
        <v>994</v>
      </c>
      <c r="F220" s="8" t="s">
        <v>45</v>
      </c>
      <c r="G220" s="8" t="s">
        <v>46</v>
      </c>
      <c r="H220" s="8" t="s">
        <v>46</v>
      </c>
      <c r="I220" s="8" t="s">
        <v>171</v>
      </c>
      <c r="J220" s="10" t="s">
        <v>995</v>
      </c>
      <c r="K220" s="8">
        <v>12</v>
      </c>
      <c r="L220" s="8">
        <v>12</v>
      </c>
    </row>
    <row r="221" spans="1:12" x14ac:dyDescent="0.25">
      <c r="A221" s="8">
        <v>199</v>
      </c>
      <c r="B221" s="9">
        <v>45279</v>
      </c>
      <c r="C221" s="8" t="s">
        <v>996</v>
      </c>
      <c r="D221" s="8" t="s">
        <v>997</v>
      </c>
      <c r="E221" s="8" t="s">
        <v>998</v>
      </c>
      <c r="F221" s="8" t="s">
        <v>45</v>
      </c>
      <c r="G221" s="8" t="s">
        <v>46</v>
      </c>
      <c r="H221" s="8" t="s">
        <v>46</v>
      </c>
      <c r="I221" s="8" t="s">
        <v>171</v>
      </c>
      <c r="J221" s="10" t="s">
        <v>999</v>
      </c>
      <c r="K221" s="8">
        <v>6</v>
      </c>
      <c r="L221" s="8">
        <v>6</v>
      </c>
    </row>
    <row r="222" spans="1:12" x14ac:dyDescent="0.25">
      <c r="A222" s="8">
        <v>200</v>
      </c>
      <c r="B222" s="9">
        <v>45273</v>
      </c>
      <c r="C222" s="8" t="s">
        <v>1000</v>
      </c>
      <c r="D222" s="8" t="s">
        <v>1001</v>
      </c>
      <c r="E222" s="8" t="s">
        <v>1002</v>
      </c>
      <c r="F222" s="8" t="s">
        <v>45</v>
      </c>
      <c r="G222" s="8" t="s">
        <v>46</v>
      </c>
      <c r="H222" s="8" t="s">
        <v>53</v>
      </c>
      <c r="I222" s="8" t="s">
        <v>2073</v>
      </c>
      <c r="J222" s="10" t="s">
        <v>1003</v>
      </c>
      <c r="K222" s="8">
        <v>8</v>
      </c>
      <c r="L222" s="8">
        <v>8</v>
      </c>
    </row>
    <row r="223" spans="1:12" x14ac:dyDescent="0.25">
      <c r="A223" s="8">
        <v>201</v>
      </c>
      <c r="B223" s="9">
        <v>45273</v>
      </c>
      <c r="C223" s="8" t="s">
        <v>84</v>
      </c>
      <c r="D223" s="8" t="s">
        <v>85</v>
      </c>
      <c r="E223" s="8" t="s">
        <v>86</v>
      </c>
      <c r="F223" s="8" t="s">
        <v>45</v>
      </c>
      <c r="G223" s="8" t="s">
        <v>46</v>
      </c>
      <c r="H223" s="8" t="s">
        <v>53</v>
      </c>
      <c r="I223" s="8" t="s">
        <v>171</v>
      </c>
      <c r="J223" s="10" t="s">
        <v>1004</v>
      </c>
      <c r="K223" s="8">
        <v>6</v>
      </c>
      <c r="L223" s="8">
        <v>6</v>
      </c>
    </row>
    <row r="224" spans="1:12" x14ac:dyDescent="0.25">
      <c r="A224" s="8">
        <v>202</v>
      </c>
      <c r="B224" s="9">
        <v>45273</v>
      </c>
      <c r="C224" s="8" t="s">
        <v>1005</v>
      </c>
      <c r="D224" s="8" t="s">
        <v>1006</v>
      </c>
      <c r="E224" s="8" t="s">
        <v>1007</v>
      </c>
      <c r="F224" s="8" t="s">
        <v>45</v>
      </c>
      <c r="G224" s="8" t="s">
        <v>46</v>
      </c>
      <c r="H224" s="8" t="s">
        <v>53</v>
      </c>
      <c r="I224" s="8" t="s">
        <v>171</v>
      </c>
      <c r="J224" s="10" t="s">
        <v>1008</v>
      </c>
      <c r="K224" s="8">
        <v>10</v>
      </c>
      <c r="L224" s="8">
        <v>10</v>
      </c>
    </row>
    <row r="225" spans="1:12" x14ac:dyDescent="0.25">
      <c r="A225" s="8">
        <v>203</v>
      </c>
      <c r="B225" s="9">
        <v>45273</v>
      </c>
      <c r="C225" s="8" t="s">
        <v>1009</v>
      </c>
      <c r="D225" s="8" t="s">
        <v>1010</v>
      </c>
      <c r="E225" s="8" t="s">
        <v>1011</v>
      </c>
      <c r="F225" s="8" t="s">
        <v>45</v>
      </c>
      <c r="G225" s="8" t="s">
        <v>1012</v>
      </c>
      <c r="H225" s="8" t="s">
        <v>1013</v>
      </c>
      <c r="I225" s="8" t="s">
        <v>171</v>
      </c>
      <c r="J225" s="10" t="s">
        <v>1014</v>
      </c>
      <c r="K225" s="8">
        <v>12</v>
      </c>
      <c r="L225" s="8">
        <v>12</v>
      </c>
    </row>
    <row r="226" spans="1:12" x14ac:dyDescent="0.25">
      <c r="A226" s="8">
        <v>204</v>
      </c>
      <c r="B226" s="9">
        <v>45273</v>
      </c>
      <c r="C226" s="8" t="s">
        <v>1015</v>
      </c>
      <c r="D226" s="8" t="s">
        <v>1016</v>
      </c>
      <c r="E226" s="8" t="s">
        <v>1017</v>
      </c>
      <c r="F226" s="8" t="s">
        <v>45</v>
      </c>
      <c r="G226" s="8" t="s">
        <v>1012</v>
      </c>
      <c r="H226" s="8" t="s">
        <v>1012</v>
      </c>
      <c r="I226" s="8" t="s">
        <v>171</v>
      </c>
      <c r="J226" s="10" t="s">
        <v>1018</v>
      </c>
      <c r="K226" s="8">
        <v>5</v>
      </c>
      <c r="L226" s="8">
        <v>5</v>
      </c>
    </row>
    <row r="227" spans="1:12" x14ac:dyDescent="0.25">
      <c r="A227" s="8">
        <v>205</v>
      </c>
      <c r="B227" s="9">
        <v>45148</v>
      </c>
      <c r="C227" s="8" t="s">
        <v>1019</v>
      </c>
      <c r="D227" s="8" t="s">
        <v>874</v>
      </c>
      <c r="E227" s="8" t="s">
        <v>875</v>
      </c>
      <c r="F227" s="8" t="s">
        <v>45</v>
      </c>
      <c r="G227" s="8" t="s">
        <v>871</v>
      </c>
      <c r="H227" s="8" t="s">
        <v>876</v>
      </c>
      <c r="I227" s="8" t="s">
        <v>171</v>
      </c>
      <c r="J227" s="10" t="s">
        <v>1020</v>
      </c>
      <c r="K227" s="8">
        <v>7</v>
      </c>
      <c r="L227" s="8">
        <v>7</v>
      </c>
    </row>
    <row r="228" spans="1:12" x14ac:dyDescent="0.25">
      <c r="A228" s="8">
        <v>206</v>
      </c>
      <c r="B228" s="9">
        <v>45182</v>
      </c>
      <c r="C228" s="8" t="s">
        <v>1021</v>
      </c>
      <c r="D228" s="8" t="s">
        <v>1022</v>
      </c>
      <c r="E228" s="8" t="s">
        <v>1023</v>
      </c>
      <c r="F228" s="8" t="s">
        <v>45</v>
      </c>
      <c r="G228" s="8" t="s">
        <v>46</v>
      </c>
      <c r="H228" s="8" t="s">
        <v>46</v>
      </c>
      <c r="I228" s="8" t="s">
        <v>171</v>
      </c>
      <c r="J228" s="10" t="s">
        <v>1024</v>
      </c>
      <c r="K228" s="8">
        <v>10</v>
      </c>
      <c r="L228" s="8">
        <v>10</v>
      </c>
    </row>
    <row r="229" spans="1:12" x14ac:dyDescent="0.25">
      <c r="A229" s="8">
        <v>207</v>
      </c>
      <c r="B229" s="9">
        <v>45183</v>
      </c>
      <c r="C229" s="8" t="s">
        <v>20</v>
      </c>
      <c r="D229" s="8" t="s">
        <v>1025</v>
      </c>
      <c r="E229" s="8" t="s">
        <v>1026</v>
      </c>
      <c r="F229" s="8" t="s">
        <v>45</v>
      </c>
      <c r="G229" s="8" t="s">
        <v>46</v>
      </c>
      <c r="H229" s="8" t="s">
        <v>46</v>
      </c>
      <c r="I229" s="8" t="s">
        <v>171</v>
      </c>
      <c r="J229" s="10" t="s">
        <v>1027</v>
      </c>
      <c r="K229" s="8">
        <v>10</v>
      </c>
      <c r="L229" s="8">
        <v>10</v>
      </c>
    </row>
    <row r="230" spans="1:12" x14ac:dyDescent="0.25">
      <c r="A230" s="8">
        <v>208</v>
      </c>
      <c r="B230" s="9">
        <v>45187</v>
      </c>
      <c r="C230" s="8" t="s">
        <v>1028</v>
      </c>
      <c r="D230" s="8" t="s">
        <v>975</v>
      </c>
      <c r="E230" s="8" t="s">
        <v>976</v>
      </c>
      <c r="F230" s="8" t="s">
        <v>45</v>
      </c>
      <c r="G230" s="8" t="s">
        <v>46</v>
      </c>
      <c r="H230" s="8" t="s">
        <v>46</v>
      </c>
      <c r="I230" s="8" t="s">
        <v>171</v>
      </c>
      <c r="J230" s="10" t="s">
        <v>1029</v>
      </c>
      <c r="K230" s="8">
        <v>10</v>
      </c>
      <c r="L230" s="8">
        <v>10</v>
      </c>
    </row>
    <row r="231" spans="1:12" x14ac:dyDescent="0.25">
      <c r="A231" s="8">
        <v>209</v>
      </c>
      <c r="B231" s="9">
        <v>45188</v>
      </c>
      <c r="C231" s="8" t="s">
        <v>1030</v>
      </c>
      <c r="D231" s="8" t="s">
        <v>1031</v>
      </c>
      <c r="E231" s="8" t="s">
        <v>1032</v>
      </c>
      <c r="F231" s="8" t="s">
        <v>45</v>
      </c>
      <c r="G231" s="8" t="s">
        <v>46</v>
      </c>
      <c r="H231" s="8" t="s">
        <v>901</v>
      </c>
      <c r="I231" s="8" t="s">
        <v>171</v>
      </c>
      <c r="J231" s="10" t="s">
        <v>1033</v>
      </c>
      <c r="K231" s="8">
        <v>10</v>
      </c>
      <c r="L231" s="8">
        <v>10</v>
      </c>
    </row>
    <row r="232" spans="1:12" x14ac:dyDescent="0.25">
      <c r="A232" s="8">
        <v>210</v>
      </c>
      <c r="B232" s="9">
        <v>45188</v>
      </c>
      <c r="C232" s="8" t="s">
        <v>1034</v>
      </c>
      <c r="D232" s="8" t="s">
        <v>1035</v>
      </c>
      <c r="E232" s="8" t="s">
        <v>1036</v>
      </c>
      <c r="F232" s="8" t="s">
        <v>45</v>
      </c>
      <c r="G232" s="8" t="s">
        <v>46</v>
      </c>
      <c r="H232" s="8" t="s">
        <v>46</v>
      </c>
      <c r="I232" s="8" t="s">
        <v>171</v>
      </c>
      <c r="J232" s="10" t="s">
        <v>1037</v>
      </c>
      <c r="K232" s="8">
        <v>10</v>
      </c>
      <c r="L232" s="8">
        <v>10</v>
      </c>
    </row>
    <row r="233" spans="1:12" x14ac:dyDescent="0.25">
      <c r="A233" s="8">
        <v>211</v>
      </c>
      <c r="B233" s="9">
        <v>45216</v>
      </c>
      <c r="C233" s="8" t="s">
        <v>1038</v>
      </c>
      <c r="D233" s="8" t="s">
        <v>1039</v>
      </c>
      <c r="E233" s="8" t="s">
        <v>1040</v>
      </c>
      <c r="F233" s="8" t="s">
        <v>1041</v>
      </c>
      <c r="G233" s="8" t="s">
        <v>87</v>
      </c>
      <c r="H233" s="8" t="s">
        <v>1042</v>
      </c>
      <c r="I233" s="8" t="s">
        <v>2073</v>
      </c>
      <c r="J233" s="10" t="s">
        <v>1043</v>
      </c>
      <c r="K233" s="8">
        <v>10</v>
      </c>
      <c r="L233" s="8">
        <v>10</v>
      </c>
    </row>
    <row r="234" spans="1:12" x14ac:dyDescent="0.25">
      <c r="A234" s="8">
        <v>212</v>
      </c>
      <c r="B234" s="9">
        <v>45222</v>
      </c>
      <c r="C234" s="8" t="s">
        <v>1044</v>
      </c>
      <c r="D234" s="8" t="s">
        <v>1045</v>
      </c>
      <c r="E234" s="8" t="s">
        <v>1046</v>
      </c>
      <c r="F234" s="8" t="s">
        <v>1041</v>
      </c>
      <c r="G234" s="8" t="s">
        <v>87</v>
      </c>
      <c r="H234" s="8" t="s">
        <v>87</v>
      </c>
      <c r="I234" s="8" t="s">
        <v>2073</v>
      </c>
      <c r="J234" s="10" t="s">
        <v>1047</v>
      </c>
      <c r="K234" s="8">
        <v>8</v>
      </c>
      <c r="L234" s="8">
        <v>8</v>
      </c>
    </row>
    <row r="235" spans="1:12" x14ac:dyDescent="0.25">
      <c r="A235" s="8">
        <v>213</v>
      </c>
      <c r="B235" s="9">
        <v>45211</v>
      </c>
      <c r="C235" s="8" t="s">
        <v>1048</v>
      </c>
      <c r="D235" s="8" t="s">
        <v>1049</v>
      </c>
      <c r="E235" s="8" t="s">
        <v>1050</v>
      </c>
      <c r="F235" s="8" t="s">
        <v>1041</v>
      </c>
      <c r="G235" s="8" t="s">
        <v>87</v>
      </c>
      <c r="H235" s="8" t="s">
        <v>1042</v>
      </c>
      <c r="I235" s="8" t="s">
        <v>2073</v>
      </c>
      <c r="J235" s="10" t="s">
        <v>1051</v>
      </c>
      <c r="K235" s="8">
        <v>3</v>
      </c>
      <c r="L235" s="8">
        <v>3</v>
      </c>
    </row>
    <row r="236" spans="1:12" x14ac:dyDescent="0.25">
      <c r="A236" s="8">
        <v>214</v>
      </c>
      <c r="B236" s="9">
        <v>45216</v>
      </c>
      <c r="C236" s="8" t="s">
        <v>1052</v>
      </c>
      <c r="D236" s="8" t="s">
        <v>1053</v>
      </c>
      <c r="E236" s="8" t="s">
        <v>1054</v>
      </c>
      <c r="F236" s="8" t="s">
        <v>1041</v>
      </c>
      <c r="G236" s="8" t="s">
        <v>87</v>
      </c>
      <c r="H236" s="8" t="s">
        <v>87</v>
      </c>
      <c r="I236" s="8" t="s">
        <v>171</v>
      </c>
      <c r="J236" s="10" t="s">
        <v>1055</v>
      </c>
      <c r="K236" s="8">
        <v>10</v>
      </c>
      <c r="L236" s="8">
        <v>10</v>
      </c>
    </row>
    <row r="237" spans="1:12" x14ac:dyDescent="0.25">
      <c r="A237" s="8">
        <v>215</v>
      </c>
      <c r="B237" s="9">
        <v>45226</v>
      </c>
      <c r="C237" s="8" t="s">
        <v>1056</v>
      </c>
      <c r="D237" s="8" t="s">
        <v>1057</v>
      </c>
      <c r="E237" s="8" t="s">
        <v>1058</v>
      </c>
      <c r="F237" s="8" t="s">
        <v>1041</v>
      </c>
      <c r="G237" s="8" t="s">
        <v>87</v>
      </c>
      <c r="H237" s="8" t="s">
        <v>87</v>
      </c>
      <c r="I237" s="8" t="s">
        <v>171</v>
      </c>
      <c r="J237" s="10" t="s">
        <v>1059</v>
      </c>
      <c r="K237" s="8">
        <v>10</v>
      </c>
      <c r="L237" s="8">
        <v>10</v>
      </c>
    </row>
    <row r="238" spans="1:12" x14ac:dyDescent="0.25">
      <c r="A238" s="8">
        <v>216</v>
      </c>
      <c r="B238" s="9">
        <v>45269</v>
      </c>
      <c r="C238" s="8" t="s">
        <v>1060</v>
      </c>
      <c r="D238" s="8" t="s">
        <v>1061</v>
      </c>
      <c r="E238" s="8" t="s">
        <v>1062</v>
      </c>
      <c r="F238" s="8" t="s">
        <v>1041</v>
      </c>
      <c r="G238" s="8" t="s">
        <v>87</v>
      </c>
      <c r="H238" s="8" t="s">
        <v>1063</v>
      </c>
      <c r="I238" s="8" t="s">
        <v>171</v>
      </c>
      <c r="J238" s="10" t="s">
        <v>1064</v>
      </c>
      <c r="K238" s="8">
        <v>16</v>
      </c>
      <c r="L238" s="8">
        <v>16</v>
      </c>
    </row>
    <row r="239" spans="1:12" x14ac:dyDescent="0.25">
      <c r="A239" s="8">
        <v>217</v>
      </c>
      <c r="B239" s="9">
        <v>45271</v>
      </c>
      <c r="C239" s="8" t="s">
        <v>1065</v>
      </c>
      <c r="D239" s="8" t="s">
        <v>1066</v>
      </c>
      <c r="E239" s="8" t="s">
        <v>1067</v>
      </c>
      <c r="F239" s="8" t="s">
        <v>1041</v>
      </c>
      <c r="G239" s="8" t="s">
        <v>87</v>
      </c>
      <c r="H239" s="8" t="s">
        <v>34</v>
      </c>
      <c r="I239" s="8" t="s">
        <v>171</v>
      </c>
      <c r="J239" s="10" t="s">
        <v>1068</v>
      </c>
      <c r="K239" s="8">
        <v>12</v>
      </c>
      <c r="L239" s="8">
        <v>12</v>
      </c>
    </row>
    <row r="240" spans="1:12" x14ac:dyDescent="0.25">
      <c r="A240" s="8">
        <v>218</v>
      </c>
      <c r="B240" s="9">
        <v>45273</v>
      </c>
      <c r="C240" s="8" t="s">
        <v>1069</v>
      </c>
      <c r="D240" s="8" t="s">
        <v>1070</v>
      </c>
      <c r="E240" s="8" t="s">
        <v>1071</v>
      </c>
      <c r="F240" s="8" t="s">
        <v>1041</v>
      </c>
      <c r="G240" s="8" t="s">
        <v>87</v>
      </c>
      <c r="H240" s="8" t="s">
        <v>1072</v>
      </c>
      <c r="I240" s="8" t="s">
        <v>171</v>
      </c>
      <c r="J240" s="10" t="s">
        <v>1073</v>
      </c>
      <c r="K240" s="8">
        <v>16</v>
      </c>
      <c r="L240" s="8">
        <v>16</v>
      </c>
    </row>
    <row r="241" spans="1:12" x14ac:dyDescent="0.25">
      <c r="A241" s="12">
        <v>219</v>
      </c>
      <c r="B241" s="11">
        <v>45274</v>
      </c>
      <c r="C241" s="12" t="s">
        <v>1074</v>
      </c>
      <c r="D241" s="12" t="s">
        <v>1075</v>
      </c>
      <c r="E241" s="12" t="s">
        <v>1076</v>
      </c>
      <c r="F241" s="12" t="s">
        <v>1041</v>
      </c>
      <c r="G241" s="12" t="s">
        <v>1041</v>
      </c>
      <c r="H241" s="12" t="s">
        <v>1077</v>
      </c>
      <c r="I241" s="12" t="s">
        <v>2073</v>
      </c>
      <c r="J241" s="13" t="s">
        <v>1078</v>
      </c>
      <c r="K241" s="12">
        <v>8</v>
      </c>
      <c r="L241" s="12">
        <v>6</v>
      </c>
    </row>
    <row r="242" spans="1:12" x14ac:dyDescent="0.25">
      <c r="A242" s="8">
        <v>220</v>
      </c>
      <c r="B242" s="9">
        <v>45272</v>
      </c>
      <c r="C242" s="8" t="s">
        <v>1079</v>
      </c>
      <c r="D242" s="8" t="s">
        <v>1080</v>
      </c>
      <c r="E242" s="8" t="s">
        <v>1081</v>
      </c>
      <c r="F242" s="8" t="s">
        <v>1041</v>
      </c>
      <c r="G242" s="8" t="s">
        <v>1082</v>
      </c>
      <c r="H242" s="8" t="s">
        <v>1082</v>
      </c>
      <c r="I242" s="8" t="s">
        <v>2073</v>
      </c>
      <c r="J242" s="10" t="s">
        <v>1083</v>
      </c>
      <c r="K242" s="8">
        <v>4</v>
      </c>
      <c r="L242" s="8">
        <v>4</v>
      </c>
    </row>
    <row r="243" spans="1:12" x14ac:dyDescent="0.25">
      <c r="A243" s="8">
        <v>221</v>
      </c>
      <c r="B243" s="9">
        <v>45268</v>
      </c>
      <c r="C243" s="8" t="s">
        <v>1084</v>
      </c>
      <c r="D243" s="8" t="s">
        <v>1085</v>
      </c>
      <c r="E243" s="8" t="s">
        <v>1086</v>
      </c>
      <c r="F243" s="8" t="s">
        <v>1041</v>
      </c>
      <c r="G243" s="8" t="s">
        <v>87</v>
      </c>
      <c r="H243" s="8" t="s">
        <v>1087</v>
      </c>
      <c r="I243" s="8" t="s">
        <v>2073</v>
      </c>
      <c r="J243" s="10" t="s">
        <v>1088</v>
      </c>
      <c r="K243" s="8">
        <v>12</v>
      </c>
      <c r="L243" s="8">
        <v>12</v>
      </c>
    </row>
    <row r="244" spans="1:12" x14ac:dyDescent="0.25">
      <c r="A244" s="8">
        <v>222</v>
      </c>
      <c r="B244" s="9">
        <v>45272</v>
      </c>
      <c r="C244" s="8" t="s">
        <v>1089</v>
      </c>
      <c r="D244" s="8" t="s">
        <v>1090</v>
      </c>
      <c r="E244" s="8" t="s">
        <v>1091</v>
      </c>
      <c r="F244" s="8" t="s">
        <v>1041</v>
      </c>
      <c r="G244" s="8" t="s">
        <v>1082</v>
      </c>
      <c r="H244" s="8" t="s">
        <v>1092</v>
      </c>
      <c r="I244" s="8" t="s">
        <v>2073</v>
      </c>
      <c r="J244" s="10" t="s">
        <v>1093</v>
      </c>
      <c r="K244" s="8">
        <v>16</v>
      </c>
      <c r="L244" s="8">
        <v>16</v>
      </c>
    </row>
    <row r="245" spans="1:12" x14ac:dyDescent="0.25">
      <c r="A245" s="8">
        <v>223</v>
      </c>
      <c r="B245" s="9">
        <v>45269</v>
      </c>
      <c r="C245" s="8" t="s">
        <v>1094</v>
      </c>
      <c r="D245" s="8" t="s">
        <v>1095</v>
      </c>
      <c r="E245" s="8" t="s">
        <v>1096</v>
      </c>
      <c r="F245" s="8" t="s">
        <v>1041</v>
      </c>
      <c r="G245" s="8" t="s">
        <v>87</v>
      </c>
      <c r="H245" s="8" t="s">
        <v>99</v>
      </c>
      <c r="I245" s="8" t="s">
        <v>171</v>
      </c>
      <c r="J245" s="10" t="s">
        <v>1097</v>
      </c>
      <c r="K245" s="8">
        <v>20</v>
      </c>
      <c r="L245" s="8">
        <v>20</v>
      </c>
    </row>
    <row r="246" spans="1:12" x14ac:dyDescent="0.25">
      <c r="A246" s="8">
        <v>224</v>
      </c>
      <c r="B246" s="9">
        <v>45273</v>
      </c>
      <c r="C246" s="8" t="s">
        <v>1098</v>
      </c>
      <c r="D246" s="8" t="s">
        <v>1099</v>
      </c>
      <c r="E246" s="8" t="s">
        <v>1100</v>
      </c>
      <c r="F246" s="8" t="s">
        <v>1041</v>
      </c>
      <c r="G246" s="8" t="s">
        <v>87</v>
      </c>
      <c r="H246" s="8" t="s">
        <v>1072</v>
      </c>
      <c r="I246" s="8" t="s">
        <v>171</v>
      </c>
      <c r="J246" s="10" t="s">
        <v>1101</v>
      </c>
      <c r="K246" s="8">
        <v>6</v>
      </c>
      <c r="L246" s="8">
        <v>6</v>
      </c>
    </row>
    <row r="247" spans="1:12" x14ac:dyDescent="0.25">
      <c r="A247" s="8">
        <v>225</v>
      </c>
      <c r="B247" s="9">
        <v>45273</v>
      </c>
      <c r="C247" s="8" t="s">
        <v>1102</v>
      </c>
      <c r="D247" s="8" t="s">
        <v>1103</v>
      </c>
      <c r="E247" s="8" t="s">
        <v>1104</v>
      </c>
      <c r="F247" s="8" t="s">
        <v>1041</v>
      </c>
      <c r="G247" s="8" t="s">
        <v>87</v>
      </c>
      <c r="H247" s="8" t="s">
        <v>1072</v>
      </c>
      <c r="I247" s="8" t="s">
        <v>171</v>
      </c>
      <c r="J247" s="10" t="s">
        <v>1105</v>
      </c>
      <c r="K247" s="8">
        <v>12</v>
      </c>
      <c r="L247" s="8">
        <v>12</v>
      </c>
    </row>
    <row r="248" spans="1:12" x14ac:dyDescent="0.25">
      <c r="A248" s="8">
        <v>226</v>
      </c>
      <c r="B248" s="9">
        <v>45267</v>
      </c>
      <c r="C248" s="8" t="s">
        <v>1106</v>
      </c>
      <c r="D248" s="8" t="s">
        <v>1107</v>
      </c>
      <c r="E248" s="8" t="s">
        <v>1108</v>
      </c>
      <c r="F248" s="8" t="s">
        <v>1041</v>
      </c>
      <c r="G248" s="8" t="s">
        <v>87</v>
      </c>
      <c r="H248" s="8" t="s">
        <v>1109</v>
      </c>
      <c r="I248" s="8" t="s">
        <v>2073</v>
      </c>
      <c r="J248" s="10" t="s">
        <v>1110</v>
      </c>
      <c r="K248" s="8">
        <v>3</v>
      </c>
      <c r="L248" s="8">
        <v>3</v>
      </c>
    </row>
    <row r="249" spans="1:12" x14ac:dyDescent="0.25">
      <c r="A249" s="8">
        <v>227</v>
      </c>
      <c r="B249" s="9">
        <v>45272</v>
      </c>
      <c r="C249" s="8" t="s">
        <v>1111</v>
      </c>
      <c r="D249" s="8" t="s">
        <v>1112</v>
      </c>
      <c r="E249" s="8" t="s">
        <v>1113</v>
      </c>
      <c r="F249" s="8" t="s">
        <v>1041</v>
      </c>
      <c r="G249" s="8" t="s">
        <v>1041</v>
      </c>
      <c r="H249" s="8" t="s">
        <v>1114</v>
      </c>
      <c r="I249" s="8" t="s">
        <v>2073</v>
      </c>
      <c r="J249" s="10" t="s">
        <v>1115</v>
      </c>
      <c r="K249" s="8">
        <v>6</v>
      </c>
      <c r="L249" s="8">
        <v>6</v>
      </c>
    </row>
    <row r="250" spans="1:12" x14ac:dyDescent="0.25">
      <c r="A250" s="8">
        <v>228</v>
      </c>
      <c r="B250" s="9">
        <v>45266</v>
      </c>
      <c r="C250" s="8" t="s">
        <v>1116</v>
      </c>
      <c r="D250" s="8" t="s">
        <v>1117</v>
      </c>
      <c r="E250" s="8" t="s">
        <v>1118</v>
      </c>
      <c r="F250" s="8" t="s">
        <v>1041</v>
      </c>
      <c r="G250" s="8" t="s">
        <v>87</v>
      </c>
      <c r="H250" s="8" t="s">
        <v>1119</v>
      </c>
      <c r="I250" s="8" t="s">
        <v>2073</v>
      </c>
      <c r="J250" s="10" t="s">
        <v>1120</v>
      </c>
      <c r="K250" s="8">
        <v>6</v>
      </c>
      <c r="L250" s="8">
        <v>6</v>
      </c>
    </row>
    <row r="251" spans="1:12" x14ac:dyDescent="0.25">
      <c r="A251" s="8">
        <v>229</v>
      </c>
      <c r="B251" s="9">
        <v>45269</v>
      </c>
      <c r="C251" s="8" t="s">
        <v>1121</v>
      </c>
      <c r="D251" s="8" t="s">
        <v>1122</v>
      </c>
      <c r="E251" s="8" t="s">
        <v>1123</v>
      </c>
      <c r="F251" s="8" t="s">
        <v>1041</v>
      </c>
      <c r="G251" s="8" t="s">
        <v>87</v>
      </c>
      <c r="H251" s="8" t="s">
        <v>87</v>
      </c>
      <c r="I251" s="8" t="s">
        <v>171</v>
      </c>
      <c r="J251" s="10" t="s">
        <v>1124</v>
      </c>
      <c r="K251" s="8">
        <v>14</v>
      </c>
      <c r="L251" s="8">
        <v>14</v>
      </c>
    </row>
    <row r="252" spans="1:12" x14ac:dyDescent="0.25">
      <c r="A252" s="8">
        <v>230</v>
      </c>
      <c r="B252" s="9">
        <v>45266</v>
      </c>
      <c r="C252" s="8" t="s">
        <v>1125</v>
      </c>
      <c r="D252" s="8" t="s">
        <v>1126</v>
      </c>
      <c r="E252" s="8" t="s">
        <v>1127</v>
      </c>
      <c r="F252" s="8" t="s">
        <v>1041</v>
      </c>
      <c r="G252" s="8" t="s">
        <v>87</v>
      </c>
      <c r="H252" s="8" t="s">
        <v>1128</v>
      </c>
      <c r="I252" s="8" t="s">
        <v>2073</v>
      </c>
      <c r="J252" s="10" t="s">
        <v>1129</v>
      </c>
      <c r="K252" s="8">
        <v>12</v>
      </c>
      <c r="L252" s="8">
        <v>12</v>
      </c>
    </row>
    <row r="253" spans="1:12" x14ac:dyDescent="0.25">
      <c r="A253" s="12">
        <v>231</v>
      </c>
      <c r="B253" s="11">
        <v>45267</v>
      </c>
      <c r="C253" s="12" t="s">
        <v>1130</v>
      </c>
      <c r="D253" s="12" t="s">
        <v>1131</v>
      </c>
      <c r="E253" s="12" t="s">
        <v>1132</v>
      </c>
      <c r="F253" s="12" t="s">
        <v>1041</v>
      </c>
      <c r="G253" s="12" t="s">
        <v>87</v>
      </c>
      <c r="H253" s="12" t="s">
        <v>34</v>
      </c>
      <c r="I253" s="12" t="s">
        <v>2073</v>
      </c>
      <c r="J253" s="13" t="s">
        <v>1133</v>
      </c>
      <c r="K253" s="12">
        <v>4</v>
      </c>
      <c r="L253" s="12">
        <v>3</v>
      </c>
    </row>
    <row r="254" spans="1:12" x14ac:dyDescent="0.25">
      <c r="A254" s="8">
        <v>232</v>
      </c>
      <c r="B254" s="9">
        <v>45272</v>
      </c>
      <c r="C254" s="8" t="s">
        <v>1134</v>
      </c>
      <c r="D254" s="8" t="s">
        <v>1135</v>
      </c>
      <c r="E254" s="8" t="s">
        <v>1136</v>
      </c>
      <c r="F254" s="8" t="s">
        <v>1041</v>
      </c>
      <c r="G254" s="8" t="s">
        <v>1082</v>
      </c>
      <c r="H254" s="8" t="s">
        <v>1137</v>
      </c>
      <c r="I254" s="8" t="s">
        <v>2073</v>
      </c>
      <c r="J254" s="10" t="s">
        <v>1138</v>
      </c>
      <c r="K254" s="8">
        <v>8</v>
      </c>
      <c r="L254" s="8">
        <v>8</v>
      </c>
    </row>
    <row r="255" spans="1:12" x14ac:dyDescent="0.25">
      <c r="A255" s="8">
        <v>233</v>
      </c>
      <c r="B255" s="9">
        <v>45273</v>
      </c>
      <c r="C255" s="8" t="s">
        <v>1139</v>
      </c>
      <c r="D255" s="8" t="s">
        <v>1140</v>
      </c>
      <c r="E255" s="8" t="s">
        <v>1141</v>
      </c>
      <c r="F255" s="8" t="s">
        <v>1041</v>
      </c>
      <c r="G255" s="8" t="s">
        <v>87</v>
      </c>
      <c r="H255" s="8" t="s">
        <v>1072</v>
      </c>
      <c r="I255" s="8" t="s">
        <v>2073</v>
      </c>
      <c r="J255" s="10" t="s">
        <v>1142</v>
      </c>
      <c r="K255" s="8">
        <v>6</v>
      </c>
      <c r="L255" s="8">
        <v>6</v>
      </c>
    </row>
    <row r="256" spans="1:12" x14ac:dyDescent="0.25">
      <c r="A256" s="8">
        <v>234</v>
      </c>
      <c r="B256" s="9">
        <v>45267</v>
      </c>
      <c r="C256" s="8" t="s">
        <v>1143</v>
      </c>
      <c r="D256" s="8" t="s">
        <v>1144</v>
      </c>
      <c r="E256" s="8" t="s">
        <v>1145</v>
      </c>
      <c r="F256" s="8" t="s">
        <v>1041</v>
      </c>
      <c r="G256" s="8" t="s">
        <v>87</v>
      </c>
      <c r="H256" s="8" t="s">
        <v>1146</v>
      </c>
      <c r="I256" s="8" t="s">
        <v>2073</v>
      </c>
      <c r="J256" s="10" t="s">
        <v>1147</v>
      </c>
      <c r="K256" s="8">
        <v>6</v>
      </c>
      <c r="L256" s="8">
        <v>6</v>
      </c>
    </row>
    <row r="257" spans="1:12" x14ac:dyDescent="0.25">
      <c r="A257" s="8">
        <v>235</v>
      </c>
      <c r="B257" s="9">
        <v>45269</v>
      </c>
      <c r="C257" s="8" t="s">
        <v>1148</v>
      </c>
      <c r="D257" s="8" t="s">
        <v>1149</v>
      </c>
      <c r="E257" s="8" t="s">
        <v>1150</v>
      </c>
      <c r="F257" s="8" t="s">
        <v>1041</v>
      </c>
      <c r="G257" s="8" t="s">
        <v>87</v>
      </c>
      <c r="H257" s="8" t="s">
        <v>87</v>
      </c>
      <c r="I257" s="8" t="s">
        <v>171</v>
      </c>
      <c r="J257" s="10" t="s">
        <v>1151</v>
      </c>
      <c r="K257" s="8">
        <v>30</v>
      </c>
      <c r="L257" s="8">
        <v>30</v>
      </c>
    </row>
    <row r="258" spans="1:12" x14ac:dyDescent="0.25">
      <c r="A258" s="8">
        <v>236</v>
      </c>
      <c r="B258" s="9">
        <v>45273</v>
      </c>
      <c r="C258" s="8" t="s">
        <v>20</v>
      </c>
      <c r="D258" s="8" t="s">
        <v>1152</v>
      </c>
      <c r="E258" s="8" t="s">
        <v>1153</v>
      </c>
      <c r="F258" s="8" t="s">
        <v>1041</v>
      </c>
      <c r="G258" s="8" t="s">
        <v>1041</v>
      </c>
      <c r="H258" s="8" t="s">
        <v>1041</v>
      </c>
      <c r="I258" s="8" t="s">
        <v>171</v>
      </c>
      <c r="J258" s="10" t="s">
        <v>1154</v>
      </c>
      <c r="K258" s="8">
        <v>18</v>
      </c>
      <c r="L258" s="8">
        <v>18</v>
      </c>
    </row>
    <row r="259" spans="1:12" x14ac:dyDescent="0.25">
      <c r="A259" s="8">
        <v>237</v>
      </c>
      <c r="B259" s="9">
        <v>45267</v>
      </c>
      <c r="C259" s="8" t="s">
        <v>1155</v>
      </c>
      <c r="D259" s="8" t="s">
        <v>1156</v>
      </c>
      <c r="E259" s="8" t="s">
        <v>1157</v>
      </c>
      <c r="F259" s="8" t="s">
        <v>1041</v>
      </c>
      <c r="G259" s="8" t="s">
        <v>87</v>
      </c>
      <c r="H259" s="8" t="s">
        <v>1158</v>
      </c>
      <c r="I259" s="8" t="s">
        <v>2073</v>
      </c>
      <c r="J259" s="10" t="s">
        <v>1159</v>
      </c>
      <c r="K259" s="8">
        <v>2</v>
      </c>
      <c r="L259" s="8">
        <v>2</v>
      </c>
    </row>
    <row r="260" spans="1:12" x14ac:dyDescent="0.25">
      <c r="A260" s="12">
        <v>238</v>
      </c>
      <c r="B260" s="11">
        <v>45267</v>
      </c>
      <c r="C260" s="12" t="s">
        <v>1160</v>
      </c>
      <c r="D260" s="12" t="s">
        <v>1161</v>
      </c>
      <c r="E260" s="12" t="s">
        <v>1162</v>
      </c>
      <c r="F260" s="12" t="s">
        <v>1041</v>
      </c>
      <c r="G260" s="12" t="s">
        <v>87</v>
      </c>
      <c r="H260" s="12" t="s">
        <v>1158</v>
      </c>
      <c r="I260" s="12" t="s">
        <v>2073</v>
      </c>
      <c r="J260" s="13" t="s">
        <v>1163</v>
      </c>
      <c r="K260" s="12">
        <v>12</v>
      </c>
      <c r="L260" s="12">
        <v>10</v>
      </c>
    </row>
    <row r="261" spans="1:12" x14ac:dyDescent="0.25">
      <c r="A261" s="8">
        <v>239</v>
      </c>
      <c r="B261" s="9">
        <v>45273</v>
      </c>
      <c r="C261" s="8" t="s">
        <v>1164</v>
      </c>
      <c r="D261" s="8" t="s">
        <v>1165</v>
      </c>
      <c r="E261" s="8" t="s">
        <v>1166</v>
      </c>
      <c r="F261" s="8" t="s">
        <v>1041</v>
      </c>
      <c r="G261" s="8" t="s">
        <v>87</v>
      </c>
      <c r="H261" s="8" t="s">
        <v>87</v>
      </c>
      <c r="I261" s="8" t="s">
        <v>171</v>
      </c>
      <c r="J261" s="10" t="s">
        <v>1167</v>
      </c>
      <c r="K261" s="8">
        <v>12</v>
      </c>
      <c r="L261" s="8">
        <v>12</v>
      </c>
    </row>
    <row r="262" spans="1:12" x14ac:dyDescent="0.25">
      <c r="A262" s="8">
        <v>240</v>
      </c>
      <c r="B262" s="9">
        <v>45273</v>
      </c>
      <c r="C262" s="8" t="s">
        <v>1168</v>
      </c>
      <c r="D262" s="8" t="s">
        <v>1169</v>
      </c>
      <c r="E262" s="8" t="s">
        <v>1170</v>
      </c>
      <c r="F262" s="8" t="s">
        <v>1041</v>
      </c>
      <c r="G262" s="8" t="s">
        <v>87</v>
      </c>
      <c r="H262" s="8" t="s">
        <v>1072</v>
      </c>
      <c r="I262" s="8" t="s">
        <v>2073</v>
      </c>
      <c r="J262" s="10" t="s">
        <v>1171</v>
      </c>
      <c r="K262" s="8">
        <v>8</v>
      </c>
      <c r="L262" s="8">
        <v>8</v>
      </c>
    </row>
    <row r="263" spans="1:12" x14ac:dyDescent="0.25">
      <c r="A263" s="8">
        <v>241</v>
      </c>
      <c r="B263" s="9">
        <v>45268</v>
      </c>
      <c r="C263" s="8" t="s">
        <v>1172</v>
      </c>
      <c r="D263" s="8" t="s">
        <v>1173</v>
      </c>
      <c r="E263" s="8" t="s">
        <v>1174</v>
      </c>
      <c r="F263" s="8" t="s">
        <v>1041</v>
      </c>
      <c r="G263" s="8" t="s">
        <v>87</v>
      </c>
      <c r="H263" s="8" t="s">
        <v>87</v>
      </c>
      <c r="I263" s="8" t="s">
        <v>171</v>
      </c>
      <c r="J263" s="10" t="s">
        <v>1175</v>
      </c>
      <c r="K263" s="8">
        <v>12</v>
      </c>
      <c r="L263" s="8">
        <v>12</v>
      </c>
    </row>
    <row r="264" spans="1:12" x14ac:dyDescent="0.25">
      <c r="A264" s="8">
        <v>242</v>
      </c>
      <c r="B264" s="9">
        <v>45268</v>
      </c>
      <c r="C264" s="8" t="s">
        <v>1176</v>
      </c>
      <c r="D264" s="8" t="s">
        <v>1177</v>
      </c>
      <c r="E264" s="8" t="s">
        <v>1178</v>
      </c>
      <c r="F264" s="8" t="s">
        <v>1041</v>
      </c>
      <c r="G264" s="8" t="s">
        <v>87</v>
      </c>
      <c r="H264" s="8" t="s">
        <v>1087</v>
      </c>
      <c r="I264" s="8" t="s">
        <v>2073</v>
      </c>
      <c r="J264" s="10" t="s">
        <v>1179</v>
      </c>
      <c r="K264" s="8">
        <v>6</v>
      </c>
      <c r="L264" s="8">
        <v>6</v>
      </c>
    </row>
    <row r="265" spans="1:12" x14ac:dyDescent="0.25">
      <c r="A265" s="8">
        <v>243</v>
      </c>
      <c r="B265" s="9">
        <v>45268</v>
      </c>
      <c r="C265" s="8" t="s">
        <v>1180</v>
      </c>
      <c r="D265" s="8" t="s">
        <v>1181</v>
      </c>
      <c r="E265" s="8" t="s">
        <v>1182</v>
      </c>
      <c r="F265" s="8" t="s">
        <v>1041</v>
      </c>
      <c r="G265" s="8" t="s">
        <v>87</v>
      </c>
      <c r="H265" s="8" t="s">
        <v>1072</v>
      </c>
      <c r="I265" s="8" t="s">
        <v>171</v>
      </c>
      <c r="J265" s="10" t="s">
        <v>1183</v>
      </c>
      <c r="K265" s="8">
        <v>24</v>
      </c>
      <c r="L265" s="8">
        <v>24</v>
      </c>
    </row>
    <row r="266" spans="1:12" x14ac:dyDescent="0.25">
      <c r="A266" s="8">
        <v>244</v>
      </c>
      <c r="B266" s="9">
        <v>45269</v>
      </c>
      <c r="C266" s="8" t="s">
        <v>104</v>
      </c>
      <c r="D266" s="8" t="s">
        <v>1184</v>
      </c>
      <c r="E266" s="8" t="s">
        <v>1185</v>
      </c>
      <c r="F266" s="8" t="s">
        <v>1041</v>
      </c>
      <c r="G266" s="8" t="s">
        <v>87</v>
      </c>
      <c r="H266" s="8" t="s">
        <v>1063</v>
      </c>
      <c r="I266" s="8" t="s">
        <v>171</v>
      </c>
      <c r="J266" s="10" t="s">
        <v>1186</v>
      </c>
      <c r="K266" s="8">
        <v>32</v>
      </c>
      <c r="L266" s="8">
        <v>32</v>
      </c>
    </row>
    <row r="267" spans="1:12" x14ac:dyDescent="0.25">
      <c r="A267" s="8">
        <v>245</v>
      </c>
      <c r="B267" s="9">
        <v>45272</v>
      </c>
      <c r="C267" s="8" t="s">
        <v>1187</v>
      </c>
      <c r="D267" s="8" t="s">
        <v>1188</v>
      </c>
      <c r="E267" s="8" t="s">
        <v>1189</v>
      </c>
      <c r="F267" s="8" t="s">
        <v>1041</v>
      </c>
      <c r="G267" s="8" t="s">
        <v>1041</v>
      </c>
      <c r="H267" s="8" t="s">
        <v>1041</v>
      </c>
      <c r="I267" s="8" t="s">
        <v>2073</v>
      </c>
      <c r="J267" s="10" t="s">
        <v>1190</v>
      </c>
      <c r="K267" s="8">
        <v>6</v>
      </c>
      <c r="L267" s="8">
        <v>6</v>
      </c>
    </row>
    <row r="268" spans="1:12" x14ac:dyDescent="0.25">
      <c r="A268" s="8">
        <v>246</v>
      </c>
      <c r="B268" s="9">
        <v>45271</v>
      </c>
      <c r="C268" s="8" t="s">
        <v>1191</v>
      </c>
      <c r="D268" s="8" t="s">
        <v>1192</v>
      </c>
      <c r="E268" s="8" t="s">
        <v>1193</v>
      </c>
      <c r="F268" s="8" t="s">
        <v>1041</v>
      </c>
      <c r="G268" s="8" t="s">
        <v>87</v>
      </c>
      <c r="H268" s="8" t="s">
        <v>87</v>
      </c>
      <c r="I268" s="8" t="s">
        <v>171</v>
      </c>
      <c r="J268" s="10" t="s">
        <v>1194</v>
      </c>
      <c r="K268" s="8">
        <v>24</v>
      </c>
      <c r="L268" s="8">
        <v>24</v>
      </c>
    </row>
    <row r="269" spans="1:12" x14ac:dyDescent="0.25">
      <c r="A269" s="8">
        <v>247</v>
      </c>
      <c r="B269" s="9">
        <v>45274</v>
      </c>
      <c r="C269" s="8" t="s">
        <v>1195</v>
      </c>
      <c r="D269" s="8" t="s">
        <v>1196</v>
      </c>
      <c r="E269" s="8" t="s">
        <v>1197</v>
      </c>
      <c r="F269" s="8" t="s">
        <v>1041</v>
      </c>
      <c r="G269" s="8" t="s">
        <v>1041</v>
      </c>
      <c r="H269" s="8" t="s">
        <v>1077</v>
      </c>
      <c r="I269" s="8" t="s">
        <v>2073</v>
      </c>
      <c r="J269" s="10" t="s">
        <v>1198</v>
      </c>
      <c r="K269" s="8">
        <v>14</v>
      </c>
      <c r="L269" s="8">
        <v>14</v>
      </c>
    </row>
    <row r="270" spans="1:12" x14ac:dyDescent="0.25">
      <c r="A270" s="8">
        <v>248</v>
      </c>
      <c r="B270" s="9">
        <v>45274</v>
      </c>
      <c r="C270" s="8" t="s">
        <v>1199</v>
      </c>
      <c r="D270" s="8" t="s">
        <v>1200</v>
      </c>
      <c r="E270" s="8" t="s">
        <v>1201</v>
      </c>
      <c r="F270" s="8" t="s">
        <v>1041</v>
      </c>
      <c r="G270" s="8" t="s">
        <v>1041</v>
      </c>
      <c r="H270" s="8" t="s">
        <v>1202</v>
      </c>
      <c r="I270" s="8" t="s">
        <v>2073</v>
      </c>
      <c r="J270" s="10" t="s">
        <v>1203</v>
      </c>
      <c r="K270" s="8">
        <v>12</v>
      </c>
      <c r="L270" s="8">
        <v>12</v>
      </c>
    </row>
    <row r="271" spans="1:12" x14ac:dyDescent="0.25">
      <c r="A271" s="8">
        <v>249</v>
      </c>
      <c r="B271" s="9">
        <v>45274</v>
      </c>
      <c r="C271" s="8" t="s">
        <v>1204</v>
      </c>
      <c r="D271" s="8" t="s">
        <v>1205</v>
      </c>
      <c r="E271" s="8" t="s">
        <v>1206</v>
      </c>
      <c r="F271" s="8" t="s">
        <v>1041</v>
      </c>
      <c r="G271" s="8" t="s">
        <v>1041</v>
      </c>
      <c r="H271" s="8" t="s">
        <v>1207</v>
      </c>
      <c r="I271" s="8" t="s">
        <v>171</v>
      </c>
      <c r="J271" s="10" t="s">
        <v>1208</v>
      </c>
      <c r="K271" s="8">
        <v>14</v>
      </c>
      <c r="L271" s="8">
        <v>14</v>
      </c>
    </row>
    <row r="272" spans="1:12" x14ac:dyDescent="0.25">
      <c r="A272" s="8">
        <v>250</v>
      </c>
      <c r="B272" s="9">
        <v>45269</v>
      </c>
      <c r="C272" s="8" t="s">
        <v>167</v>
      </c>
      <c r="D272" s="8" t="s">
        <v>1209</v>
      </c>
      <c r="E272" s="8" t="s">
        <v>1210</v>
      </c>
      <c r="F272" s="8" t="s">
        <v>1041</v>
      </c>
      <c r="G272" s="8" t="s">
        <v>87</v>
      </c>
      <c r="H272" s="8" t="s">
        <v>1063</v>
      </c>
      <c r="I272" s="8" t="s">
        <v>171</v>
      </c>
      <c r="J272" s="10" t="s">
        <v>1211</v>
      </c>
      <c r="K272" s="8">
        <v>14</v>
      </c>
      <c r="L272" s="8">
        <v>14</v>
      </c>
    </row>
    <row r="273" spans="1:12" x14ac:dyDescent="0.25">
      <c r="A273" s="8">
        <v>251</v>
      </c>
      <c r="B273" s="9">
        <v>45273</v>
      </c>
      <c r="C273" s="8" t="s">
        <v>1212</v>
      </c>
      <c r="D273" s="8" t="s">
        <v>1213</v>
      </c>
      <c r="E273" s="8" t="s">
        <v>1214</v>
      </c>
      <c r="F273" s="8" t="s">
        <v>1041</v>
      </c>
      <c r="G273" s="8" t="s">
        <v>87</v>
      </c>
      <c r="H273" s="8" t="s">
        <v>87</v>
      </c>
      <c r="I273" s="8" t="s">
        <v>171</v>
      </c>
      <c r="J273" s="10" t="s">
        <v>1215</v>
      </c>
      <c r="K273" s="8">
        <v>32</v>
      </c>
      <c r="L273" s="8">
        <v>32</v>
      </c>
    </row>
    <row r="274" spans="1:12" x14ac:dyDescent="0.25">
      <c r="A274" s="8">
        <v>252</v>
      </c>
      <c r="B274" s="9">
        <v>45267</v>
      </c>
      <c r="C274" s="8" t="s">
        <v>1216</v>
      </c>
      <c r="D274" s="8" t="s">
        <v>1217</v>
      </c>
      <c r="E274" s="8" t="s">
        <v>1218</v>
      </c>
      <c r="F274" s="8" t="s">
        <v>1041</v>
      </c>
      <c r="G274" s="8" t="s">
        <v>87</v>
      </c>
      <c r="H274" s="8" t="s">
        <v>1219</v>
      </c>
      <c r="I274" s="8" t="s">
        <v>171</v>
      </c>
      <c r="J274" s="10" t="s">
        <v>1220</v>
      </c>
      <c r="K274" s="8">
        <v>6</v>
      </c>
      <c r="L274" s="8">
        <v>6</v>
      </c>
    </row>
    <row r="275" spans="1:12" x14ac:dyDescent="0.25">
      <c r="A275" s="8">
        <v>253</v>
      </c>
      <c r="B275" s="9">
        <v>45271</v>
      </c>
      <c r="C275" s="8" t="s">
        <v>1221</v>
      </c>
      <c r="D275" s="8" t="s">
        <v>1222</v>
      </c>
      <c r="E275" s="8" t="s">
        <v>1223</v>
      </c>
      <c r="F275" s="8" t="s">
        <v>1041</v>
      </c>
      <c r="G275" s="8" t="s">
        <v>87</v>
      </c>
      <c r="H275" s="8" t="s">
        <v>87</v>
      </c>
      <c r="I275" s="8" t="s">
        <v>171</v>
      </c>
      <c r="J275" s="10" t="s">
        <v>1224</v>
      </c>
      <c r="K275" s="8">
        <v>8</v>
      </c>
      <c r="L275" s="8">
        <v>8</v>
      </c>
    </row>
    <row r="276" spans="1:12" x14ac:dyDescent="0.25">
      <c r="A276" s="8">
        <v>254</v>
      </c>
      <c r="B276" s="9">
        <v>45274</v>
      </c>
      <c r="C276" s="8" t="s">
        <v>1225</v>
      </c>
      <c r="D276" s="8" t="s">
        <v>1226</v>
      </c>
      <c r="E276" s="8" t="s">
        <v>1227</v>
      </c>
      <c r="F276" s="8" t="s">
        <v>1041</v>
      </c>
      <c r="G276" s="8" t="s">
        <v>1041</v>
      </c>
      <c r="H276" s="8" t="s">
        <v>1077</v>
      </c>
      <c r="I276" s="8" t="s">
        <v>171</v>
      </c>
      <c r="J276" s="10" t="s">
        <v>1228</v>
      </c>
      <c r="K276" s="8">
        <v>26</v>
      </c>
      <c r="L276" s="8">
        <v>26</v>
      </c>
    </row>
    <row r="277" spans="1:12" x14ac:dyDescent="0.25">
      <c r="A277" s="8">
        <v>255</v>
      </c>
      <c r="B277" s="9">
        <v>45237</v>
      </c>
      <c r="C277" s="8" t="s">
        <v>1229</v>
      </c>
      <c r="D277" s="8" t="s">
        <v>1230</v>
      </c>
      <c r="E277" s="8" t="s">
        <v>1231</v>
      </c>
      <c r="F277" s="8" t="s">
        <v>1041</v>
      </c>
      <c r="G277" s="8" t="s">
        <v>87</v>
      </c>
      <c r="H277" s="8" t="s">
        <v>87</v>
      </c>
      <c r="I277" s="8" t="s">
        <v>171</v>
      </c>
      <c r="J277" s="10" t="s">
        <v>1232</v>
      </c>
      <c r="K277" s="8">
        <v>10</v>
      </c>
      <c r="L277" s="8">
        <v>10</v>
      </c>
    </row>
    <row r="278" spans="1:12" x14ac:dyDescent="0.25">
      <c r="A278" s="8">
        <v>256</v>
      </c>
      <c r="B278" s="9">
        <v>45237</v>
      </c>
      <c r="C278" s="8" t="s">
        <v>20</v>
      </c>
      <c r="D278" s="8" t="s">
        <v>1233</v>
      </c>
      <c r="E278" s="8" t="s">
        <v>1234</v>
      </c>
      <c r="F278" s="8" t="s">
        <v>1041</v>
      </c>
      <c r="G278" s="8" t="s">
        <v>87</v>
      </c>
      <c r="H278" s="8" t="s">
        <v>87</v>
      </c>
      <c r="I278" s="8" t="s">
        <v>2073</v>
      </c>
      <c r="J278" s="10" t="s">
        <v>1235</v>
      </c>
      <c r="K278" s="8">
        <v>10</v>
      </c>
      <c r="L278" s="8">
        <v>10</v>
      </c>
    </row>
    <row r="279" spans="1:12" x14ac:dyDescent="0.25">
      <c r="A279" s="8">
        <v>257</v>
      </c>
      <c r="B279" s="9">
        <v>45243</v>
      </c>
      <c r="C279" s="8" t="s">
        <v>1236</v>
      </c>
      <c r="D279" s="8" t="s">
        <v>1237</v>
      </c>
      <c r="E279" s="8" t="s">
        <v>1238</v>
      </c>
      <c r="F279" s="8" t="s">
        <v>1041</v>
      </c>
      <c r="G279" s="8" t="s">
        <v>1041</v>
      </c>
      <c r="H279" s="8" t="s">
        <v>1239</v>
      </c>
      <c r="I279" s="8" t="s">
        <v>2073</v>
      </c>
      <c r="J279" s="10" t="s">
        <v>1240</v>
      </c>
      <c r="K279" s="8">
        <v>16</v>
      </c>
      <c r="L279" s="8">
        <v>16</v>
      </c>
    </row>
    <row r="280" spans="1:12" x14ac:dyDescent="0.25">
      <c r="A280" s="8">
        <v>258</v>
      </c>
      <c r="B280" s="9">
        <v>45237</v>
      </c>
      <c r="C280" s="8" t="s">
        <v>1241</v>
      </c>
      <c r="D280" s="8" t="s">
        <v>1242</v>
      </c>
      <c r="E280" s="8" t="s">
        <v>1243</v>
      </c>
      <c r="F280" s="8" t="s">
        <v>1041</v>
      </c>
      <c r="G280" s="8" t="s">
        <v>87</v>
      </c>
      <c r="H280" s="8" t="s">
        <v>1244</v>
      </c>
      <c r="I280" s="8" t="s">
        <v>2073</v>
      </c>
      <c r="J280" s="10" t="s">
        <v>1245</v>
      </c>
      <c r="K280" s="8">
        <v>2</v>
      </c>
      <c r="L280" s="8">
        <v>2</v>
      </c>
    </row>
    <row r="281" spans="1:12" x14ac:dyDescent="0.25">
      <c r="A281" s="12">
        <v>259</v>
      </c>
      <c r="B281" s="11">
        <v>45273</v>
      </c>
      <c r="C281" s="12" t="s">
        <v>1246</v>
      </c>
      <c r="D281" s="12" t="s">
        <v>1247</v>
      </c>
      <c r="E281" s="12" t="s">
        <v>1248</v>
      </c>
      <c r="F281" s="12" t="s">
        <v>1041</v>
      </c>
      <c r="G281" s="12" t="s">
        <v>87</v>
      </c>
      <c r="H281" s="12" t="s">
        <v>87</v>
      </c>
      <c r="I281" s="12" t="s">
        <v>171</v>
      </c>
      <c r="J281" s="13" t="s">
        <v>1249</v>
      </c>
      <c r="K281" s="12">
        <v>13</v>
      </c>
      <c r="L281" s="12">
        <v>11</v>
      </c>
    </row>
    <row r="282" spans="1:12" x14ac:dyDescent="0.25">
      <c r="A282" s="8">
        <v>260</v>
      </c>
      <c r="B282" s="9">
        <v>45219</v>
      </c>
      <c r="C282" s="8" t="s">
        <v>1250</v>
      </c>
      <c r="D282" s="8" t="s">
        <v>1251</v>
      </c>
      <c r="E282" s="8" t="s">
        <v>1252</v>
      </c>
      <c r="F282" s="8" t="s">
        <v>18</v>
      </c>
      <c r="G282" s="8" t="s">
        <v>18</v>
      </c>
      <c r="H282" s="8" t="s">
        <v>19</v>
      </c>
      <c r="I282" s="8" t="s">
        <v>2073</v>
      </c>
      <c r="J282" s="10" t="s">
        <v>1253</v>
      </c>
      <c r="K282" s="8">
        <v>10</v>
      </c>
      <c r="L282" s="8">
        <v>10</v>
      </c>
    </row>
    <row r="283" spans="1:12" x14ac:dyDescent="0.25">
      <c r="A283" s="8">
        <v>261</v>
      </c>
      <c r="B283" s="9">
        <v>45219</v>
      </c>
      <c r="C283" s="8" t="s">
        <v>1254</v>
      </c>
      <c r="D283" s="8" t="s">
        <v>1255</v>
      </c>
      <c r="E283" s="8" t="s">
        <v>1256</v>
      </c>
      <c r="F283" s="8" t="s">
        <v>18</v>
      </c>
      <c r="G283" s="8" t="s">
        <v>18</v>
      </c>
      <c r="H283" s="8" t="s">
        <v>29</v>
      </c>
      <c r="I283" s="8" t="s">
        <v>2073</v>
      </c>
      <c r="J283" s="10" t="s">
        <v>1257</v>
      </c>
      <c r="K283" s="8">
        <v>10</v>
      </c>
      <c r="L283" s="8">
        <v>10</v>
      </c>
    </row>
    <row r="284" spans="1:12" x14ac:dyDescent="0.25">
      <c r="A284" s="8">
        <v>262</v>
      </c>
      <c r="B284" s="9">
        <v>45224</v>
      </c>
      <c r="C284" s="8" t="s">
        <v>100</v>
      </c>
      <c r="D284" s="8" t="s">
        <v>101</v>
      </c>
      <c r="E284" s="8" t="s">
        <v>1258</v>
      </c>
      <c r="F284" s="8" t="s">
        <v>18</v>
      </c>
      <c r="G284" s="8" t="s">
        <v>18</v>
      </c>
      <c r="H284" s="8" t="s">
        <v>1259</v>
      </c>
      <c r="I284" s="8" t="s">
        <v>2073</v>
      </c>
      <c r="J284" s="10" t="s">
        <v>1260</v>
      </c>
      <c r="K284" s="8">
        <v>10</v>
      </c>
      <c r="L284" s="8">
        <v>10</v>
      </c>
    </row>
    <row r="285" spans="1:12" x14ac:dyDescent="0.25">
      <c r="A285" s="8">
        <v>263</v>
      </c>
      <c r="B285" s="9">
        <v>45224</v>
      </c>
      <c r="C285" s="8" t="s">
        <v>20</v>
      </c>
      <c r="D285" s="8" t="s">
        <v>1261</v>
      </c>
      <c r="E285" s="8" t="s">
        <v>1262</v>
      </c>
      <c r="F285" s="8" t="s">
        <v>18</v>
      </c>
      <c r="G285" s="8" t="s">
        <v>55</v>
      </c>
      <c r="H285" s="8" t="s">
        <v>28</v>
      </c>
      <c r="I285" s="8" t="s">
        <v>2074</v>
      </c>
      <c r="J285" s="10" t="s">
        <v>1263</v>
      </c>
      <c r="K285" s="8">
        <v>11</v>
      </c>
      <c r="L285" s="8">
        <v>11</v>
      </c>
    </row>
    <row r="286" spans="1:12" x14ac:dyDescent="0.25">
      <c r="A286" s="8">
        <v>264</v>
      </c>
      <c r="B286" s="9">
        <v>45233</v>
      </c>
      <c r="C286" s="8" t="s">
        <v>1264</v>
      </c>
      <c r="D286" s="8" t="s">
        <v>1265</v>
      </c>
      <c r="E286" s="8" t="s">
        <v>1266</v>
      </c>
      <c r="F286" s="8" t="s">
        <v>18</v>
      </c>
      <c r="G286" s="8" t="s">
        <v>18</v>
      </c>
      <c r="H286" s="8" t="s">
        <v>88</v>
      </c>
      <c r="I286" s="8" t="s">
        <v>2074</v>
      </c>
      <c r="J286" s="10" t="s">
        <v>1267</v>
      </c>
      <c r="K286" s="8">
        <v>7</v>
      </c>
      <c r="L286" s="8">
        <v>7</v>
      </c>
    </row>
    <row r="287" spans="1:12" x14ac:dyDescent="0.25">
      <c r="A287" s="8">
        <v>265</v>
      </c>
      <c r="B287" s="9">
        <v>45233</v>
      </c>
      <c r="C287" s="8" t="s">
        <v>480</v>
      </c>
      <c r="D287" s="8" t="s">
        <v>1268</v>
      </c>
      <c r="E287" s="8" t="s">
        <v>1269</v>
      </c>
      <c r="F287" s="8" t="s">
        <v>18</v>
      </c>
      <c r="G287" s="8" t="s">
        <v>18</v>
      </c>
      <c r="H287" s="8" t="s">
        <v>1270</v>
      </c>
      <c r="I287" s="8" t="s">
        <v>2074</v>
      </c>
      <c r="J287" s="10" t="s">
        <v>1271</v>
      </c>
      <c r="K287" s="8">
        <v>10</v>
      </c>
      <c r="L287" s="8">
        <v>10</v>
      </c>
    </row>
    <row r="288" spans="1:12" x14ac:dyDescent="0.25">
      <c r="A288" s="8">
        <v>266</v>
      </c>
      <c r="B288" s="9">
        <v>45243</v>
      </c>
      <c r="C288" s="8" t="s">
        <v>1272</v>
      </c>
      <c r="D288" s="8" t="s">
        <v>1273</v>
      </c>
      <c r="E288" s="8" t="s">
        <v>1274</v>
      </c>
      <c r="F288" s="8" t="s">
        <v>18</v>
      </c>
      <c r="G288" s="8" t="s">
        <v>18</v>
      </c>
      <c r="H288" s="8" t="s">
        <v>88</v>
      </c>
      <c r="I288" s="8" t="s">
        <v>171</v>
      </c>
      <c r="J288" s="10" t="s">
        <v>1275</v>
      </c>
      <c r="K288" s="8">
        <v>10</v>
      </c>
      <c r="L288" s="8">
        <v>10</v>
      </c>
    </row>
    <row r="289" spans="1:12" x14ac:dyDescent="0.25">
      <c r="A289" s="8">
        <v>267</v>
      </c>
      <c r="B289" s="9">
        <v>45111</v>
      </c>
      <c r="C289" s="8" t="s">
        <v>92</v>
      </c>
      <c r="D289" s="8" t="s">
        <v>93</v>
      </c>
      <c r="E289" s="8" t="s">
        <v>1276</v>
      </c>
      <c r="F289" s="8" t="s">
        <v>18</v>
      </c>
      <c r="G289" s="8" t="s">
        <v>18</v>
      </c>
      <c r="H289" s="8" t="s">
        <v>1277</v>
      </c>
      <c r="I289" s="8" t="s">
        <v>2073</v>
      </c>
      <c r="J289" s="10" t="s">
        <v>1278</v>
      </c>
      <c r="K289" s="8">
        <v>10</v>
      </c>
      <c r="L289" s="8">
        <v>10</v>
      </c>
    </row>
    <row r="290" spans="1:12" x14ac:dyDescent="0.25">
      <c r="A290" s="8">
        <v>268</v>
      </c>
      <c r="B290" s="9">
        <v>45247</v>
      </c>
      <c r="C290" s="8" t="s">
        <v>1279</v>
      </c>
      <c r="D290" s="8" t="s">
        <v>1280</v>
      </c>
      <c r="E290" s="8" t="s">
        <v>1281</v>
      </c>
      <c r="F290" s="8" t="s">
        <v>18</v>
      </c>
      <c r="G290" s="8" t="s">
        <v>18</v>
      </c>
      <c r="H290" s="8" t="s">
        <v>19</v>
      </c>
      <c r="I290" s="8" t="s">
        <v>2073</v>
      </c>
      <c r="J290" s="10" t="s">
        <v>1282</v>
      </c>
      <c r="K290" s="8">
        <v>12</v>
      </c>
      <c r="L290" s="8">
        <v>12</v>
      </c>
    </row>
    <row r="291" spans="1:12" x14ac:dyDescent="0.25">
      <c r="A291" s="8">
        <v>269</v>
      </c>
      <c r="B291" s="9">
        <v>45250</v>
      </c>
      <c r="C291" s="8" t="s">
        <v>1283</v>
      </c>
      <c r="D291" s="8" t="s">
        <v>1284</v>
      </c>
      <c r="E291" s="8" t="s">
        <v>1285</v>
      </c>
      <c r="F291" s="8" t="s">
        <v>18</v>
      </c>
      <c r="G291" s="8" t="s">
        <v>18</v>
      </c>
      <c r="H291" s="8" t="s">
        <v>32</v>
      </c>
      <c r="I291" s="8" t="s">
        <v>171</v>
      </c>
      <c r="J291" s="10" t="s">
        <v>1286</v>
      </c>
      <c r="K291" s="8">
        <v>12</v>
      </c>
      <c r="L291" s="8">
        <v>12</v>
      </c>
    </row>
    <row r="292" spans="1:12" x14ac:dyDescent="0.25">
      <c r="A292" s="8">
        <v>270</v>
      </c>
      <c r="B292" s="9">
        <v>45250</v>
      </c>
      <c r="C292" s="8" t="s">
        <v>1287</v>
      </c>
      <c r="D292" s="8" t="s">
        <v>1288</v>
      </c>
      <c r="E292" s="8" t="s">
        <v>1289</v>
      </c>
      <c r="F292" s="8" t="s">
        <v>18</v>
      </c>
      <c r="G292" s="8" t="s">
        <v>18</v>
      </c>
      <c r="H292" s="8" t="s">
        <v>32</v>
      </c>
      <c r="I292" s="8" t="s">
        <v>2073</v>
      </c>
      <c r="J292" s="10" t="s">
        <v>1290</v>
      </c>
      <c r="K292" s="8">
        <v>9</v>
      </c>
      <c r="L292" s="8">
        <v>9</v>
      </c>
    </row>
    <row r="293" spans="1:12" x14ac:dyDescent="0.25">
      <c r="A293" s="8">
        <v>271</v>
      </c>
      <c r="B293" s="9">
        <v>45247</v>
      </c>
      <c r="C293" s="8" t="s">
        <v>20</v>
      </c>
      <c r="D293" s="8" t="s">
        <v>1291</v>
      </c>
      <c r="E293" s="8" t="s">
        <v>1292</v>
      </c>
      <c r="F293" s="8" t="s">
        <v>18</v>
      </c>
      <c r="G293" s="8" t="s">
        <v>18</v>
      </c>
      <c r="H293" s="8" t="s">
        <v>88</v>
      </c>
      <c r="I293" s="8" t="s">
        <v>2074</v>
      </c>
      <c r="J293" s="10" t="s">
        <v>1293</v>
      </c>
      <c r="K293" s="8">
        <v>20</v>
      </c>
      <c r="L293" s="8">
        <v>20</v>
      </c>
    </row>
    <row r="294" spans="1:12" x14ac:dyDescent="0.25">
      <c r="A294" s="8">
        <v>272</v>
      </c>
      <c r="B294" s="9">
        <v>45252</v>
      </c>
      <c r="C294" s="8" t="s">
        <v>1294</v>
      </c>
      <c r="D294" s="8" t="s">
        <v>1295</v>
      </c>
      <c r="E294" s="8" t="s">
        <v>1296</v>
      </c>
      <c r="F294" s="8" t="s">
        <v>18</v>
      </c>
      <c r="G294" s="8" t="s">
        <v>106</v>
      </c>
      <c r="H294" s="8" t="s">
        <v>106</v>
      </c>
      <c r="I294" s="8" t="s">
        <v>171</v>
      </c>
      <c r="J294" s="10" t="s">
        <v>1297</v>
      </c>
      <c r="K294" s="8">
        <v>12</v>
      </c>
      <c r="L294" s="8">
        <v>12</v>
      </c>
    </row>
    <row r="295" spans="1:12" x14ac:dyDescent="0.25">
      <c r="A295" s="8">
        <v>273</v>
      </c>
      <c r="B295" s="9">
        <v>45245</v>
      </c>
      <c r="C295" s="8" t="s">
        <v>90</v>
      </c>
      <c r="D295" s="8" t="s">
        <v>91</v>
      </c>
      <c r="E295" s="8" t="s">
        <v>1298</v>
      </c>
      <c r="F295" s="8" t="s">
        <v>18</v>
      </c>
      <c r="G295" s="8" t="s">
        <v>18</v>
      </c>
      <c r="H295" s="8" t="s">
        <v>1277</v>
      </c>
      <c r="I295" s="8" t="s">
        <v>2074</v>
      </c>
      <c r="J295" s="10" t="s">
        <v>1299</v>
      </c>
      <c r="K295" s="8">
        <v>6</v>
      </c>
      <c r="L295" s="8">
        <v>6</v>
      </c>
    </row>
    <row r="296" spans="1:12" x14ac:dyDescent="0.25">
      <c r="A296" s="8">
        <v>274</v>
      </c>
      <c r="B296" s="9">
        <v>45245</v>
      </c>
      <c r="C296" s="8" t="s">
        <v>22</v>
      </c>
      <c r="D296" s="8" t="s">
        <v>1300</v>
      </c>
      <c r="E296" s="8" t="s">
        <v>1301</v>
      </c>
      <c r="F296" s="8" t="s">
        <v>18</v>
      </c>
      <c r="G296" s="8" t="s">
        <v>18</v>
      </c>
      <c r="H296" s="8" t="s">
        <v>18</v>
      </c>
      <c r="I296" s="8" t="s">
        <v>2073</v>
      </c>
      <c r="J296" s="10" t="s">
        <v>1302</v>
      </c>
      <c r="K296" s="8">
        <v>16</v>
      </c>
      <c r="L296" s="8">
        <v>16</v>
      </c>
    </row>
    <row r="297" spans="1:12" x14ac:dyDescent="0.25">
      <c r="A297" s="8">
        <v>275</v>
      </c>
      <c r="B297" s="9">
        <v>45246</v>
      </c>
      <c r="C297" s="8" t="s">
        <v>1303</v>
      </c>
      <c r="D297" s="8" t="s">
        <v>1304</v>
      </c>
      <c r="E297" s="8" t="s">
        <v>1305</v>
      </c>
      <c r="F297" s="8" t="s">
        <v>18</v>
      </c>
      <c r="G297" s="8" t="s">
        <v>18</v>
      </c>
      <c r="H297" s="8" t="s">
        <v>19</v>
      </c>
      <c r="I297" s="8" t="s">
        <v>2073</v>
      </c>
      <c r="J297" s="10" t="s">
        <v>1306</v>
      </c>
      <c r="K297" s="8">
        <v>11</v>
      </c>
      <c r="L297" s="8">
        <v>11</v>
      </c>
    </row>
    <row r="298" spans="1:12" x14ac:dyDescent="0.25">
      <c r="A298" s="8">
        <v>276</v>
      </c>
      <c r="B298" s="9">
        <v>45253</v>
      </c>
      <c r="C298" s="8" t="s">
        <v>22</v>
      </c>
      <c r="D298" s="8" t="s">
        <v>1307</v>
      </c>
      <c r="E298" s="8" t="s">
        <v>1308</v>
      </c>
      <c r="F298" s="8" t="s">
        <v>18</v>
      </c>
      <c r="G298" s="8" t="s">
        <v>55</v>
      </c>
      <c r="H298" s="8" t="s">
        <v>28</v>
      </c>
      <c r="I298" s="8" t="s">
        <v>2074</v>
      </c>
      <c r="J298" s="10" t="s">
        <v>1309</v>
      </c>
      <c r="K298" s="8">
        <v>18</v>
      </c>
      <c r="L298" s="8">
        <v>18</v>
      </c>
    </row>
    <row r="299" spans="1:12" x14ac:dyDescent="0.25">
      <c r="A299" s="8">
        <v>277</v>
      </c>
      <c r="B299" s="9">
        <v>45251</v>
      </c>
      <c r="C299" s="8" t="s">
        <v>1310</v>
      </c>
      <c r="D299" s="8" t="s">
        <v>1311</v>
      </c>
      <c r="E299" s="8" t="s">
        <v>1312</v>
      </c>
      <c r="F299" s="8" t="s">
        <v>18</v>
      </c>
      <c r="G299" s="8" t="s">
        <v>31</v>
      </c>
      <c r="H299" s="8" t="s">
        <v>31</v>
      </c>
      <c r="I299" s="8" t="s">
        <v>171</v>
      </c>
      <c r="J299" s="10" t="s">
        <v>1313</v>
      </c>
      <c r="K299" s="8">
        <v>12</v>
      </c>
      <c r="L299" s="8">
        <v>12</v>
      </c>
    </row>
    <row r="300" spans="1:12" x14ac:dyDescent="0.25">
      <c r="A300" s="8">
        <v>278</v>
      </c>
      <c r="B300" s="9">
        <v>45252</v>
      </c>
      <c r="C300" s="8" t="s">
        <v>1314</v>
      </c>
      <c r="D300" s="8" t="s">
        <v>1315</v>
      </c>
      <c r="E300" s="8" t="s">
        <v>1316</v>
      </c>
      <c r="F300" s="8" t="s">
        <v>18</v>
      </c>
      <c r="G300" s="8" t="s">
        <v>106</v>
      </c>
      <c r="H300" s="8" t="s">
        <v>106</v>
      </c>
      <c r="I300" s="8" t="s">
        <v>2073</v>
      </c>
      <c r="J300" s="10" t="s">
        <v>1317</v>
      </c>
      <c r="K300" s="8">
        <v>12</v>
      </c>
      <c r="L300" s="8">
        <v>12</v>
      </c>
    </row>
    <row r="301" spans="1:12" x14ac:dyDescent="0.25">
      <c r="A301" s="8">
        <v>279</v>
      </c>
      <c r="B301" s="9">
        <v>45243</v>
      </c>
      <c r="C301" s="8" t="s">
        <v>20</v>
      </c>
      <c r="D301" s="8" t="s">
        <v>1318</v>
      </c>
      <c r="E301" s="8" t="s">
        <v>1319</v>
      </c>
      <c r="F301" s="8" t="s">
        <v>18</v>
      </c>
      <c r="G301" s="8" t="s">
        <v>18</v>
      </c>
      <c r="H301" s="8" t="s">
        <v>102</v>
      </c>
      <c r="I301" s="8" t="s">
        <v>2073</v>
      </c>
      <c r="J301" s="10" t="s">
        <v>1320</v>
      </c>
      <c r="K301" s="8">
        <v>10</v>
      </c>
      <c r="L301" s="8">
        <v>10</v>
      </c>
    </row>
    <row r="302" spans="1:12" x14ac:dyDescent="0.25">
      <c r="A302" s="8">
        <v>280</v>
      </c>
      <c r="B302" s="9">
        <v>45251</v>
      </c>
      <c r="C302" s="8" t="s">
        <v>1321</v>
      </c>
      <c r="D302" s="8" t="s">
        <v>1322</v>
      </c>
      <c r="E302" s="8" t="s">
        <v>1323</v>
      </c>
      <c r="F302" s="8" t="s">
        <v>18</v>
      </c>
      <c r="G302" s="8" t="s">
        <v>18</v>
      </c>
      <c r="H302" s="8" t="s">
        <v>32</v>
      </c>
      <c r="I302" s="8" t="s">
        <v>2073</v>
      </c>
      <c r="J302" s="10" t="s">
        <v>1324</v>
      </c>
      <c r="K302" s="8">
        <v>1</v>
      </c>
      <c r="L302" s="8">
        <v>1</v>
      </c>
    </row>
    <row r="303" spans="1:12" x14ac:dyDescent="0.25">
      <c r="A303" s="8">
        <v>281</v>
      </c>
      <c r="B303" s="9">
        <v>45243</v>
      </c>
      <c r="C303" s="8" t="s">
        <v>1325</v>
      </c>
      <c r="D303" s="8" t="s">
        <v>1326</v>
      </c>
      <c r="E303" s="8" t="s">
        <v>1327</v>
      </c>
      <c r="F303" s="8" t="s">
        <v>18</v>
      </c>
      <c r="G303" s="8" t="s">
        <v>18</v>
      </c>
      <c r="H303" s="8" t="s">
        <v>1259</v>
      </c>
      <c r="I303" s="8" t="s">
        <v>171</v>
      </c>
      <c r="J303" s="10" t="s">
        <v>1328</v>
      </c>
      <c r="K303" s="8">
        <v>28</v>
      </c>
      <c r="L303" s="8">
        <v>28</v>
      </c>
    </row>
    <row r="304" spans="1:12" x14ac:dyDescent="0.25">
      <c r="A304" s="8">
        <v>282</v>
      </c>
      <c r="B304" s="9">
        <v>45250</v>
      </c>
      <c r="C304" s="8" t="s">
        <v>1329</v>
      </c>
      <c r="D304" s="8" t="s">
        <v>1330</v>
      </c>
      <c r="E304" s="8" t="s">
        <v>1331</v>
      </c>
      <c r="F304" s="8" t="s">
        <v>18</v>
      </c>
      <c r="G304" s="8" t="s">
        <v>18</v>
      </c>
      <c r="H304" s="8" t="s">
        <v>21</v>
      </c>
      <c r="I304" s="8" t="s">
        <v>2074</v>
      </c>
      <c r="J304" s="10" t="s">
        <v>1332</v>
      </c>
      <c r="K304" s="8">
        <v>12</v>
      </c>
      <c r="L304" s="8">
        <v>12</v>
      </c>
    </row>
    <row r="305" spans="1:12" x14ac:dyDescent="0.25">
      <c r="A305" s="8">
        <v>283</v>
      </c>
      <c r="B305" s="9">
        <v>45247</v>
      </c>
      <c r="C305" s="8" t="s">
        <v>1333</v>
      </c>
      <c r="D305" s="8" t="s">
        <v>1334</v>
      </c>
      <c r="E305" s="8" t="s">
        <v>1335</v>
      </c>
      <c r="F305" s="8" t="s">
        <v>18</v>
      </c>
      <c r="G305" s="8" t="s">
        <v>18</v>
      </c>
      <c r="H305" s="8" t="s">
        <v>88</v>
      </c>
      <c r="I305" s="8" t="s">
        <v>2073</v>
      </c>
      <c r="J305" s="10" t="s">
        <v>1336</v>
      </c>
      <c r="K305" s="8">
        <v>8</v>
      </c>
      <c r="L305" s="8">
        <v>8</v>
      </c>
    </row>
    <row r="306" spans="1:12" x14ac:dyDescent="0.25">
      <c r="A306" s="8">
        <v>284</v>
      </c>
      <c r="B306" s="9">
        <v>45247</v>
      </c>
      <c r="C306" s="8" t="s">
        <v>1337</v>
      </c>
      <c r="D306" s="8" t="s">
        <v>1338</v>
      </c>
      <c r="E306" s="8" t="s">
        <v>1339</v>
      </c>
      <c r="F306" s="8" t="s">
        <v>18</v>
      </c>
      <c r="G306" s="8" t="s">
        <v>18</v>
      </c>
      <c r="H306" s="8" t="s">
        <v>88</v>
      </c>
      <c r="I306" s="8" t="s">
        <v>171</v>
      </c>
      <c r="J306" s="10" t="s">
        <v>1340</v>
      </c>
      <c r="K306" s="8">
        <v>6</v>
      </c>
      <c r="L306" s="8">
        <v>6</v>
      </c>
    </row>
    <row r="307" spans="1:12" x14ac:dyDescent="0.25">
      <c r="A307" s="8">
        <v>285</v>
      </c>
      <c r="B307" s="9">
        <v>45245</v>
      </c>
      <c r="C307" s="8" t="s">
        <v>1341</v>
      </c>
      <c r="D307" s="8" t="s">
        <v>1342</v>
      </c>
      <c r="E307" s="8" t="s">
        <v>1343</v>
      </c>
      <c r="F307" s="8" t="s">
        <v>18</v>
      </c>
      <c r="G307" s="8" t="s">
        <v>18</v>
      </c>
      <c r="H307" s="8" t="s">
        <v>18</v>
      </c>
      <c r="I307" s="8" t="s">
        <v>171</v>
      </c>
      <c r="J307" s="10" t="s">
        <v>1344</v>
      </c>
      <c r="K307" s="8">
        <v>6</v>
      </c>
      <c r="L307" s="8">
        <v>6</v>
      </c>
    </row>
    <row r="308" spans="1:12" x14ac:dyDescent="0.25">
      <c r="A308" s="8">
        <v>286</v>
      </c>
      <c r="B308" s="9">
        <v>45254</v>
      </c>
      <c r="C308" s="8" t="s">
        <v>1345</v>
      </c>
      <c r="D308" s="8" t="s">
        <v>1346</v>
      </c>
      <c r="E308" s="8" t="s">
        <v>1347</v>
      </c>
      <c r="F308" s="8" t="s">
        <v>18</v>
      </c>
      <c r="G308" s="8" t="s">
        <v>31</v>
      </c>
      <c r="H308" s="8" t="s">
        <v>105</v>
      </c>
      <c r="I308" s="8" t="s">
        <v>2073</v>
      </c>
      <c r="J308" s="10" t="s">
        <v>1348</v>
      </c>
      <c r="K308" s="8">
        <v>18</v>
      </c>
      <c r="L308" s="8">
        <v>18</v>
      </c>
    </row>
    <row r="309" spans="1:12" x14ac:dyDescent="0.25">
      <c r="A309" s="8">
        <v>287</v>
      </c>
      <c r="B309" s="9">
        <v>45243</v>
      </c>
      <c r="C309" s="8" t="s">
        <v>1349</v>
      </c>
      <c r="D309" s="8" t="s">
        <v>1350</v>
      </c>
      <c r="E309" s="8" t="s">
        <v>1351</v>
      </c>
      <c r="F309" s="8" t="s">
        <v>18</v>
      </c>
      <c r="G309" s="8" t="s">
        <v>18</v>
      </c>
      <c r="H309" s="8" t="s">
        <v>1259</v>
      </c>
      <c r="I309" s="8" t="s">
        <v>2074</v>
      </c>
      <c r="J309" s="10" t="s">
        <v>1352</v>
      </c>
      <c r="K309" s="8">
        <v>18</v>
      </c>
      <c r="L309" s="8">
        <v>18</v>
      </c>
    </row>
    <row r="310" spans="1:12" x14ac:dyDescent="0.25">
      <c r="A310" s="8">
        <v>288</v>
      </c>
      <c r="B310" s="9">
        <v>45251</v>
      </c>
      <c r="C310" s="8" t="s">
        <v>1353</v>
      </c>
      <c r="D310" s="8" t="s">
        <v>1354</v>
      </c>
      <c r="E310" s="8" t="s">
        <v>1355</v>
      </c>
      <c r="F310" s="8" t="s">
        <v>18</v>
      </c>
      <c r="G310" s="8" t="s">
        <v>18</v>
      </c>
      <c r="H310" s="8" t="s">
        <v>32</v>
      </c>
      <c r="I310" s="8" t="s">
        <v>2073</v>
      </c>
      <c r="J310" s="10" t="s">
        <v>1356</v>
      </c>
      <c r="K310" s="8">
        <v>20</v>
      </c>
      <c r="L310" s="8">
        <v>20</v>
      </c>
    </row>
    <row r="311" spans="1:12" x14ac:dyDescent="0.25">
      <c r="A311" s="8">
        <v>289</v>
      </c>
      <c r="B311" s="9">
        <v>45244</v>
      </c>
      <c r="C311" s="8" t="s">
        <v>22</v>
      </c>
      <c r="D311" s="8" t="s">
        <v>1357</v>
      </c>
      <c r="E311" s="8" t="s">
        <v>1358</v>
      </c>
      <c r="F311" s="8" t="s">
        <v>18</v>
      </c>
      <c r="G311" s="8" t="s">
        <v>18</v>
      </c>
      <c r="H311" s="8" t="s">
        <v>29</v>
      </c>
      <c r="I311" s="8" t="s">
        <v>2073</v>
      </c>
      <c r="J311" s="10" t="s">
        <v>1359</v>
      </c>
      <c r="K311" s="8">
        <v>14</v>
      </c>
      <c r="L311" s="8">
        <v>14</v>
      </c>
    </row>
    <row r="312" spans="1:12" x14ac:dyDescent="0.25">
      <c r="A312" s="8">
        <v>290</v>
      </c>
      <c r="B312" s="9">
        <v>45253</v>
      </c>
      <c r="C312" s="8" t="s">
        <v>1360</v>
      </c>
      <c r="D312" s="8" t="s">
        <v>1361</v>
      </c>
      <c r="E312" s="8" t="s">
        <v>1362</v>
      </c>
      <c r="F312" s="8" t="s">
        <v>18</v>
      </c>
      <c r="G312" s="8" t="s">
        <v>106</v>
      </c>
      <c r="H312" s="8" t="s">
        <v>1363</v>
      </c>
      <c r="I312" s="8" t="s">
        <v>171</v>
      </c>
      <c r="J312" s="10" t="s">
        <v>1364</v>
      </c>
      <c r="K312" s="8">
        <v>8</v>
      </c>
      <c r="L312" s="8">
        <v>8</v>
      </c>
    </row>
    <row r="313" spans="1:12" x14ac:dyDescent="0.25">
      <c r="A313" s="8">
        <v>291</v>
      </c>
      <c r="B313" s="9">
        <v>45255</v>
      </c>
      <c r="C313" s="8" t="s">
        <v>1365</v>
      </c>
      <c r="D313" s="8" t="s">
        <v>1366</v>
      </c>
      <c r="E313" s="8" t="s">
        <v>1367</v>
      </c>
      <c r="F313" s="8" t="s">
        <v>18</v>
      </c>
      <c r="G313" s="8" t="s">
        <v>18</v>
      </c>
      <c r="H313" s="8" t="s">
        <v>21</v>
      </c>
      <c r="I313" s="8" t="s">
        <v>171</v>
      </c>
      <c r="J313" s="10" t="s">
        <v>1368</v>
      </c>
      <c r="K313" s="8">
        <v>24</v>
      </c>
      <c r="L313" s="8">
        <v>24</v>
      </c>
    </row>
    <row r="314" spans="1:12" x14ac:dyDescent="0.25">
      <c r="A314" s="8">
        <v>292</v>
      </c>
      <c r="B314" s="9">
        <v>45252</v>
      </c>
      <c r="C314" s="8" t="s">
        <v>1369</v>
      </c>
      <c r="D314" s="8" t="s">
        <v>1370</v>
      </c>
      <c r="E314" s="8" t="s">
        <v>1371</v>
      </c>
      <c r="F314" s="8" t="s">
        <v>18</v>
      </c>
      <c r="G314" s="8" t="s">
        <v>106</v>
      </c>
      <c r="H314" s="8" t="s">
        <v>1363</v>
      </c>
      <c r="I314" s="8" t="s">
        <v>2073</v>
      </c>
      <c r="J314" s="10" t="s">
        <v>1372</v>
      </c>
      <c r="K314" s="8">
        <v>2</v>
      </c>
      <c r="L314" s="8">
        <v>2</v>
      </c>
    </row>
    <row r="315" spans="1:12" x14ac:dyDescent="0.25">
      <c r="A315" s="8">
        <v>293</v>
      </c>
      <c r="B315" s="9">
        <v>45247</v>
      </c>
      <c r="C315" s="8" t="s">
        <v>1373</v>
      </c>
      <c r="D315" s="8" t="s">
        <v>1374</v>
      </c>
      <c r="E315" s="8" t="s">
        <v>1375</v>
      </c>
      <c r="F315" s="8" t="s">
        <v>18</v>
      </c>
      <c r="G315" s="8" t="s">
        <v>18</v>
      </c>
      <c r="H315" s="8" t="s">
        <v>32</v>
      </c>
      <c r="I315" s="8" t="s">
        <v>2074</v>
      </c>
      <c r="J315" s="10" t="s">
        <v>1376</v>
      </c>
      <c r="K315" s="8">
        <v>10</v>
      </c>
      <c r="L315" s="8">
        <v>10</v>
      </c>
    </row>
    <row r="316" spans="1:12" x14ac:dyDescent="0.25">
      <c r="A316" s="8">
        <v>294</v>
      </c>
      <c r="B316" s="9">
        <v>45244</v>
      </c>
      <c r="C316" s="8" t="s">
        <v>1377</v>
      </c>
      <c r="D316" s="8" t="s">
        <v>1378</v>
      </c>
      <c r="E316" s="8" t="s">
        <v>1379</v>
      </c>
      <c r="F316" s="8" t="s">
        <v>18</v>
      </c>
      <c r="G316" s="8" t="s">
        <v>18</v>
      </c>
      <c r="H316" s="8" t="s">
        <v>1380</v>
      </c>
      <c r="I316" s="8" t="s">
        <v>2074</v>
      </c>
      <c r="J316" s="10" t="s">
        <v>1381</v>
      </c>
      <c r="K316" s="8">
        <v>8</v>
      </c>
      <c r="L316" s="8">
        <v>8</v>
      </c>
    </row>
    <row r="317" spans="1:12" x14ac:dyDescent="0.25">
      <c r="A317" s="8">
        <v>295</v>
      </c>
      <c r="B317" s="9">
        <v>45254</v>
      </c>
      <c r="C317" s="8" t="s">
        <v>1382</v>
      </c>
      <c r="D317" s="8" t="s">
        <v>1383</v>
      </c>
      <c r="E317" s="8" t="s">
        <v>1384</v>
      </c>
      <c r="F317" s="8" t="s">
        <v>18</v>
      </c>
      <c r="G317" s="8" t="s">
        <v>40</v>
      </c>
      <c r="H317" s="8" t="s">
        <v>1385</v>
      </c>
      <c r="I317" s="8" t="s">
        <v>171</v>
      </c>
      <c r="J317" s="10" t="s">
        <v>1386</v>
      </c>
      <c r="K317" s="8">
        <v>8</v>
      </c>
      <c r="L317" s="8">
        <v>8</v>
      </c>
    </row>
    <row r="318" spans="1:12" x14ac:dyDescent="0.25">
      <c r="A318" s="8">
        <v>296</v>
      </c>
      <c r="B318" s="9">
        <v>45244</v>
      </c>
      <c r="C318" s="8" t="s">
        <v>1387</v>
      </c>
      <c r="D318" s="8" t="s">
        <v>1388</v>
      </c>
      <c r="E318" s="8" t="s">
        <v>1389</v>
      </c>
      <c r="F318" s="8" t="s">
        <v>18</v>
      </c>
      <c r="G318" s="8" t="s">
        <v>18</v>
      </c>
      <c r="H318" s="8" t="s">
        <v>29</v>
      </c>
      <c r="I318" s="8" t="s">
        <v>2074</v>
      </c>
      <c r="J318" s="10" t="s">
        <v>1390</v>
      </c>
      <c r="K318" s="8">
        <v>6</v>
      </c>
      <c r="L318" s="8">
        <v>6</v>
      </c>
    </row>
    <row r="319" spans="1:12" x14ac:dyDescent="0.25">
      <c r="A319" s="8">
        <v>297</v>
      </c>
      <c r="B319" s="9">
        <v>45253</v>
      </c>
      <c r="C319" s="8" t="s">
        <v>1391</v>
      </c>
      <c r="D319" s="8" t="s">
        <v>1392</v>
      </c>
      <c r="E319" s="8" t="s">
        <v>1393</v>
      </c>
      <c r="F319" s="8" t="s">
        <v>18</v>
      </c>
      <c r="G319" s="8" t="s">
        <v>55</v>
      </c>
      <c r="H319" s="8" t="s">
        <v>28</v>
      </c>
      <c r="I319" s="8" t="s">
        <v>2074</v>
      </c>
      <c r="J319" s="10" t="s">
        <v>1394</v>
      </c>
      <c r="K319" s="8">
        <v>20</v>
      </c>
      <c r="L319" s="8">
        <v>20</v>
      </c>
    </row>
    <row r="320" spans="1:12" x14ac:dyDescent="0.25">
      <c r="A320" s="8">
        <v>298</v>
      </c>
      <c r="B320" s="9">
        <v>45245</v>
      </c>
      <c r="C320" s="8" t="s">
        <v>20</v>
      </c>
      <c r="D320" s="8" t="s">
        <v>1395</v>
      </c>
      <c r="E320" s="8" t="s">
        <v>1396</v>
      </c>
      <c r="F320" s="8" t="s">
        <v>18</v>
      </c>
      <c r="G320" s="8" t="s">
        <v>18</v>
      </c>
      <c r="H320" s="8" t="s">
        <v>18</v>
      </c>
      <c r="I320" s="8" t="s">
        <v>2074</v>
      </c>
      <c r="J320" s="10" t="s">
        <v>1397</v>
      </c>
      <c r="K320" s="8">
        <v>14</v>
      </c>
      <c r="L320" s="8">
        <v>14</v>
      </c>
    </row>
    <row r="321" spans="1:12" x14ac:dyDescent="0.25">
      <c r="A321" s="8">
        <v>299</v>
      </c>
      <c r="B321" s="9">
        <v>45254</v>
      </c>
      <c r="C321" s="8" t="s">
        <v>1398</v>
      </c>
      <c r="D321" s="8" t="s">
        <v>1399</v>
      </c>
      <c r="E321" s="8" t="s">
        <v>1400</v>
      </c>
      <c r="F321" s="8" t="s">
        <v>18</v>
      </c>
      <c r="G321" s="8" t="s">
        <v>18</v>
      </c>
      <c r="H321" s="8" t="s">
        <v>1401</v>
      </c>
      <c r="I321" s="8" t="s">
        <v>2073</v>
      </c>
      <c r="J321" s="10" t="s">
        <v>1402</v>
      </c>
      <c r="K321" s="8">
        <v>6</v>
      </c>
      <c r="L321" s="8">
        <v>6</v>
      </c>
    </row>
    <row r="322" spans="1:12" x14ac:dyDescent="0.25">
      <c r="A322" s="8">
        <v>300</v>
      </c>
      <c r="B322" s="9">
        <v>45247</v>
      </c>
      <c r="C322" s="8" t="s">
        <v>1403</v>
      </c>
      <c r="D322" s="8" t="s">
        <v>1404</v>
      </c>
      <c r="E322" s="8" t="s">
        <v>1405</v>
      </c>
      <c r="F322" s="8" t="s">
        <v>18</v>
      </c>
      <c r="G322" s="8" t="s">
        <v>18</v>
      </c>
      <c r="H322" s="8" t="s">
        <v>32</v>
      </c>
      <c r="I322" s="8" t="s">
        <v>2073</v>
      </c>
      <c r="J322" s="10" t="s">
        <v>1406</v>
      </c>
      <c r="K322" s="8">
        <v>6</v>
      </c>
      <c r="L322" s="8">
        <v>6</v>
      </c>
    </row>
    <row r="323" spans="1:12" x14ac:dyDescent="0.25">
      <c r="A323" s="8">
        <v>301</v>
      </c>
      <c r="B323" s="9">
        <v>45246</v>
      </c>
      <c r="C323" s="8" t="s">
        <v>1407</v>
      </c>
      <c r="D323" s="8" t="s">
        <v>1408</v>
      </c>
      <c r="E323" s="8" t="s">
        <v>1409</v>
      </c>
      <c r="F323" s="8" t="s">
        <v>18</v>
      </c>
      <c r="G323" s="8" t="s">
        <v>18</v>
      </c>
      <c r="H323" s="8" t="s">
        <v>19</v>
      </c>
      <c r="I323" s="8" t="s">
        <v>2073</v>
      </c>
      <c r="J323" s="10" t="s">
        <v>1410</v>
      </c>
      <c r="K323" s="8">
        <v>14</v>
      </c>
      <c r="L323" s="8">
        <v>14</v>
      </c>
    </row>
    <row r="324" spans="1:12" x14ac:dyDescent="0.25">
      <c r="A324" s="8">
        <v>302</v>
      </c>
      <c r="B324" s="9">
        <v>45255</v>
      </c>
      <c r="C324" s="8" t="s">
        <v>1411</v>
      </c>
      <c r="D324" s="8" t="s">
        <v>1412</v>
      </c>
      <c r="E324" s="8" t="s">
        <v>1413</v>
      </c>
      <c r="F324" s="8" t="s">
        <v>18</v>
      </c>
      <c r="G324" s="8" t="s">
        <v>18</v>
      </c>
      <c r="H324" s="8" t="s">
        <v>21</v>
      </c>
      <c r="I324" s="8" t="s">
        <v>2074</v>
      </c>
      <c r="J324" s="10" t="s">
        <v>1414</v>
      </c>
      <c r="K324" s="8">
        <v>12</v>
      </c>
      <c r="L324" s="8">
        <v>12</v>
      </c>
    </row>
    <row r="325" spans="1:12" x14ac:dyDescent="0.25">
      <c r="A325" s="8">
        <v>303</v>
      </c>
      <c r="B325" s="9">
        <v>45252</v>
      </c>
      <c r="C325" s="8" t="s">
        <v>1415</v>
      </c>
      <c r="D325" s="8" t="s">
        <v>1416</v>
      </c>
      <c r="E325" s="8" t="s">
        <v>1417</v>
      </c>
      <c r="F325" s="8" t="s">
        <v>18</v>
      </c>
      <c r="G325" s="8" t="s">
        <v>55</v>
      </c>
      <c r="H325" s="8" t="s">
        <v>28</v>
      </c>
      <c r="I325" s="8" t="s">
        <v>2073</v>
      </c>
      <c r="J325" s="10" t="s">
        <v>1418</v>
      </c>
      <c r="K325" s="8">
        <v>5</v>
      </c>
      <c r="L325" s="8">
        <v>5</v>
      </c>
    </row>
    <row r="326" spans="1:12" x14ac:dyDescent="0.25">
      <c r="A326" s="8">
        <v>304</v>
      </c>
      <c r="B326" s="9">
        <v>45254</v>
      </c>
      <c r="C326" s="8" t="s">
        <v>1419</v>
      </c>
      <c r="D326" s="8" t="s">
        <v>1420</v>
      </c>
      <c r="E326" s="8" t="s">
        <v>1421</v>
      </c>
      <c r="F326" s="8" t="s">
        <v>18</v>
      </c>
      <c r="G326" s="8" t="s">
        <v>55</v>
      </c>
      <c r="H326" s="8" t="s">
        <v>42</v>
      </c>
      <c r="I326" s="8" t="s">
        <v>171</v>
      </c>
      <c r="J326" s="10" t="s">
        <v>1422</v>
      </c>
      <c r="K326" s="8">
        <v>9</v>
      </c>
      <c r="L326" s="8">
        <v>9</v>
      </c>
    </row>
    <row r="327" spans="1:12" x14ac:dyDescent="0.25">
      <c r="A327" s="8">
        <v>305</v>
      </c>
      <c r="B327" s="9">
        <v>45247</v>
      </c>
      <c r="C327" s="8" t="s">
        <v>1423</v>
      </c>
      <c r="D327" s="8" t="s">
        <v>1424</v>
      </c>
      <c r="E327" s="8" t="s">
        <v>1425</v>
      </c>
      <c r="F327" s="8" t="s">
        <v>18</v>
      </c>
      <c r="G327" s="8" t="s">
        <v>18</v>
      </c>
      <c r="H327" s="8" t="s">
        <v>88</v>
      </c>
      <c r="I327" s="8" t="s">
        <v>2073</v>
      </c>
      <c r="J327" s="10" t="s">
        <v>1426</v>
      </c>
      <c r="K327" s="8">
        <v>8</v>
      </c>
      <c r="L327" s="8">
        <v>8</v>
      </c>
    </row>
    <row r="328" spans="1:12" x14ac:dyDescent="0.25">
      <c r="A328" s="8">
        <v>306</v>
      </c>
      <c r="B328" s="9">
        <v>45243</v>
      </c>
      <c r="C328" s="8" t="s">
        <v>1427</v>
      </c>
      <c r="D328" s="8" t="s">
        <v>1428</v>
      </c>
      <c r="E328" s="8" t="s">
        <v>1429</v>
      </c>
      <c r="F328" s="8" t="s">
        <v>18</v>
      </c>
      <c r="G328" s="8" t="s">
        <v>18</v>
      </c>
      <c r="H328" s="8" t="s">
        <v>1259</v>
      </c>
      <c r="I328" s="8" t="s">
        <v>2073</v>
      </c>
      <c r="J328" s="10" t="s">
        <v>1430</v>
      </c>
      <c r="K328" s="8">
        <v>8</v>
      </c>
      <c r="L328" s="8">
        <v>8</v>
      </c>
    </row>
    <row r="329" spans="1:12" x14ac:dyDescent="0.25">
      <c r="A329" s="8">
        <v>307</v>
      </c>
      <c r="B329" s="9">
        <v>45245</v>
      </c>
      <c r="C329" s="8" t="s">
        <v>109</v>
      </c>
      <c r="D329" s="8" t="s">
        <v>110</v>
      </c>
      <c r="E329" s="8" t="s">
        <v>1431</v>
      </c>
      <c r="F329" s="8" t="s">
        <v>18</v>
      </c>
      <c r="G329" s="8" t="s">
        <v>18</v>
      </c>
      <c r="H329" s="8" t="s">
        <v>1277</v>
      </c>
      <c r="I329" s="8" t="s">
        <v>171</v>
      </c>
      <c r="J329" s="10" t="s">
        <v>1432</v>
      </c>
      <c r="K329" s="8">
        <v>14</v>
      </c>
      <c r="L329" s="8">
        <v>14</v>
      </c>
    </row>
    <row r="330" spans="1:12" x14ac:dyDescent="0.25">
      <c r="A330" s="8">
        <v>308</v>
      </c>
      <c r="B330" s="9">
        <v>45253</v>
      </c>
      <c r="C330" s="8" t="s">
        <v>1433</v>
      </c>
      <c r="D330" s="8" t="s">
        <v>1434</v>
      </c>
      <c r="E330" s="8" t="s">
        <v>1435</v>
      </c>
      <c r="F330" s="8" t="s">
        <v>18</v>
      </c>
      <c r="G330" s="8" t="s">
        <v>55</v>
      </c>
      <c r="H330" s="8" t="s">
        <v>28</v>
      </c>
      <c r="I330" s="8" t="s">
        <v>171</v>
      </c>
      <c r="J330" s="10" t="s">
        <v>1436</v>
      </c>
      <c r="K330" s="8">
        <v>14</v>
      </c>
      <c r="L330" s="8">
        <v>14</v>
      </c>
    </row>
    <row r="331" spans="1:12" x14ac:dyDescent="0.25">
      <c r="A331" s="8">
        <v>309</v>
      </c>
      <c r="B331" s="9">
        <v>45245</v>
      </c>
      <c r="C331" s="8" t="s">
        <v>1437</v>
      </c>
      <c r="D331" s="8" t="s">
        <v>1438</v>
      </c>
      <c r="E331" s="8" t="s">
        <v>1439</v>
      </c>
      <c r="F331" s="8" t="s">
        <v>18</v>
      </c>
      <c r="G331" s="8" t="s">
        <v>18</v>
      </c>
      <c r="H331" s="8" t="s">
        <v>1277</v>
      </c>
      <c r="I331" s="8" t="s">
        <v>2074</v>
      </c>
      <c r="J331" s="10" t="s">
        <v>1440</v>
      </c>
      <c r="K331" s="8">
        <v>14</v>
      </c>
      <c r="L331" s="8">
        <v>14</v>
      </c>
    </row>
    <row r="332" spans="1:12" x14ac:dyDescent="0.25">
      <c r="A332" s="8">
        <v>310</v>
      </c>
      <c r="B332" s="9">
        <v>45252</v>
      </c>
      <c r="C332" s="8" t="s">
        <v>22</v>
      </c>
      <c r="D332" s="8" t="s">
        <v>1441</v>
      </c>
      <c r="E332" s="8" t="s">
        <v>1442</v>
      </c>
      <c r="F332" s="8" t="s">
        <v>18</v>
      </c>
      <c r="G332" s="8" t="s">
        <v>55</v>
      </c>
      <c r="H332" s="8" t="s">
        <v>1443</v>
      </c>
      <c r="I332" s="8" t="s">
        <v>2073</v>
      </c>
      <c r="J332" s="10" t="s">
        <v>1444</v>
      </c>
      <c r="K332" s="8">
        <v>12</v>
      </c>
      <c r="L332" s="8">
        <v>12</v>
      </c>
    </row>
    <row r="333" spans="1:12" x14ac:dyDescent="0.25">
      <c r="A333" s="8">
        <v>311</v>
      </c>
      <c r="B333" s="9">
        <v>45251</v>
      </c>
      <c r="C333" s="8" t="s">
        <v>1445</v>
      </c>
      <c r="D333" s="8" t="s">
        <v>1446</v>
      </c>
      <c r="E333" s="8" t="s">
        <v>1447</v>
      </c>
      <c r="F333" s="8" t="s">
        <v>18</v>
      </c>
      <c r="G333" s="8" t="s">
        <v>40</v>
      </c>
      <c r="H333" s="8" t="s">
        <v>1448</v>
      </c>
      <c r="I333" s="8" t="s">
        <v>171</v>
      </c>
      <c r="J333" s="10" t="s">
        <v>1449</v>
      </c>
      <c r="K333" s="8">
        <v>10</v>
      </c>
      <c r="L333" s="8">
        <v>10</v>
      </c>
    </row>
    <row r="334" spans="1:12" x14ac:dyDescent="0.25">
      <c r="A334" s="8">
        <v>312</v>
      </c>
      <c r="B334" s="9">
        <v>45252</v>
      </c>
      <c r="C334" s="8" t="s">
        <v>1294</v>
      </c>
      <c r="D334" s="8" t="s">
        <v>1450</v>
      </c>
      <c r="E334" s="8" t="s">
        <v>1451</v>
      </c>
      <c r="F334" s="8" t="s">
        <v>18</v>
      </c>
      <c r="G334" s="8" t="s">
        <v>106</v>
      </c>
      <c r="H334" s="8" t="s">
        <v>106</v>
      </c>
      <c r="I334" s="8" t="s">
        <v>171</v>
      </c>
      <c r="J334" s="10" t="s">
        <v>1452</v>
      </c>
      <c r="K334" s="8">
        <v>20</v>
      </c>
      <c r="L334" s="8">
        <v>20</v>
      </c>
    </row>
    <row r="335" spans="1:12" x14ac:dyDescent="0.25">
      <c r="A335" s="8">
        <v>313</v>
      </c>
      <c r="B335" s="9">
        <v>45251</v>
      </c>
      <c r="C335" s="8" t="s">
        <v>20</v>
      </c>
      <c r="D335" s="8" t="s">
        <v>1453</v>
      </c>
      <c r="E335" s="8" t="s">
        <v>1454</v>
      </c>
      <c r="F335" s="8" t="s">
        <v>18</v>
      </c>
      <c r="G335" s="8" t="s">
        <v>31</v>
      </c>
      <c r="H335" s="8" t="s">
        <v>31</v>
      </c>
      <c r="I335" s="8" t="s">
        <v>171</v>
      </c>
      <c r="J335" s="10" t="s">
        <v>1455</v>
      </c>
      <c r="K335" s="8">
        <v>12</v>
      </c>
      <c r="L335" s="8">
        <v>12</v>
      </c>
    </row>
    <row r="336" spans="1:12" x14ac:dyDescent="0.25">
      <c r="A336" s="8">
        <v>314</v>
      </c>
      <c r="B336" s="9">
        <v>45254</v>
      </c>
      <c r="C336" s="8" t="s">
        <v>1456</v>
      </c>
      <c r="D336" s="8" t="s">
        <v>1457</v>
      </c>
      <c r="E336" s="8" t="s">
        <v>1458</v>
      </c>
      <c r="F336" s="8" t="s">
        <v>18</v>
      </c>
      <c r="G336" s="8" t="s">
        <v>40</v>
      </c>
      <c r="H336" s="8" t="s">
        <v>103</v>
      </c>
      <c r="I336" s="8" t="s">
        <v>171</v>
      </c>
      <c r="J336" s="10" t="s">
        <v>1459</v>
      </c>
      <c r="K336" s="8">
        <v>16</v>
      </c>
      <c r="L336" s="8">
        <v>16</v>
      </c>
    </row>
    <row r="337" spans="1:12" x14ac:dyDescent="0.25">
      <c r="A337" s="8">
        <v>315</v>
      </c>
      <c r="B337" s="9">
        <v>45243</v>
      </c>
      <c r="C337" s="8" t="s">
        <v>1460</v>
      </c>
      <c r="D337" s="8" t="s">
        <v>1461</v>
      </c>
      <c r="E337" s="8" t="s">
        <v>1462</v>
      </c>
      <c r="F337" s="8" t="s">
        <v>18</v>
      </c>
      <c r="G337" s="8" t="s">
        <v>18</v>
      </c>
      <c r="H337" s="8" t="s">
        <v>1270</v>
      </c>
      <c r="I337" s="8" t="s">
        <v>171</v>
      </c>
      <c r="J337" s="10" t="s">
        <v>1463</v>
      </c>
      <c r="K337" s="8">
        <v>24</v>
      </c>
      <c r="L337" s="8">
        <v>24</v>
      </c>
    </row>
    <row r="338" spans="1:12" x14ac:dyDescent="0.25">
      <c r="A338" s="8">
        <v>316</v>
      </c>
      <c r="B338" s="9">
        <v>45252</v>
      </c>
      <c r="C338" s="8" t="s">
        <v>20</v>
      </c>
      <c r="D338" s="8" t="s">
        <v>1464</v>
      </c>
      <c r="E338" s="8" t="s">
        <v>1465</v>
      </c>
      <c r="F338" s="8" t="s">
        <v>18</v>
      </c>
      <c r="G338" s="8" t="s">
        <v>55</v>
      </c>
      <c r="H338" s="8" t="s">
        <v>28</v>
      </c>
      <c r="I338" s="8" t="s">
        <v>2073</v>
      </c>
      <c r="J338" s="10" t="s">
        <v>1466</v>
      </c>
      <c r="K338" s="8">
        <v>12</v>
      </c>
      <c r="L338" s="8">
        <v>12</v>
      </c>
    </row>
    <row r="339" spans="1:12" x14ac:dyDescent="0.25">
      <c r="A339" s="8">
        <v>317</v>
      </c>
      <c r="B339" s="9">
        <v>45250</v>
      </c>
      <c r="C339" s="8" t="s">
        <v>65</v>
      </c>
      <c r="D339" s="8" t="s">
        <v>1467</v>
      </c>
      <c r="E339" s="8" t="s">
        <v>1468</v>
      </c>
      <c r="F339" s="8" t="s">
        <v>18</v>
      </c>
      <c r="G339" s="8" t="s">
        <v>31</v>
      </c>
      <c r="H339" s="8" t="s">
        <v>31</v>
      </c>
      <c r="I339" s="8" t="s">
        <v>2073</v>
      </c>
      <c r="J339" s="10" t="s">
        <v>1469</v>
      </c>
      <c r="K339" s="8">
        <v>16</v>
      </c>
      <c r="L339" s="8">
        <v>16</v>
      </c>
    </row>
    <row r="340" spans="1:12" x14ac:dyDescent="0.25">
      <c r="A340" s="8">
        <v>318</v>
      </c>
      <c r="B340" s="9">
        <v>45246</v>
      </c>
      <c r="C340" s="8" t="s">
        <v>1470</v>
      </c>
      <c r="D340" s="8" t="s">
        <v>1471</v>
      </c>
      <c r="E340" s="8" t="s">
        <v>1472</v>
      </c>
      <c r="F340" s="8" t="s">
        <v>18</v>
      </c>
      <c r="G340" s="8" t="s">
        <v>18</v>
      </c>
      <c r="H340" s="8" t="s">
        <v>19</v>
      </c>
      <c r="I340" s="8" t="s">
        <v>2073</v>
      </c>
      <c r="J340" s="10" t="s">
        <v>1473</v>
      </c>
      <c r="K340" s="8">
        <v>12</v>
      </c>
      <c r="L340" s="8">
        <v>12</v>
      </c>
    </row>
    <row r="341" spans="1:12" x14ac:dyDescent="0.25">
      <c r="A341" s="8">
        <v>319</v>
      </c>
      <c r="B341" s="9">
        <v>45250</v>
      </c>
      <c r="C341" s="8" t="s">
        <v>1474</v>
      </c>
      <c r="D341" s="8" t="s">
        <v>1475</v>
      </c>
      <c r="E341" s="8" t="s">
        <v>1476</v>
      </c>
      <c r="F341" s="8" t="s">
        <v>18</v>
      </c>
      <c r="G341" s="8" t="s">
        <v>31</v>
      </c>
      <c r="H341" s="8" t="s">
        <v>31</v>
      </c>
      <c r="I341" s="8" t="s">
        <v>171</v>
      </c>
      <c r="J341" s="10" t="s">
        <v>1477</v>
      </c>
      <c r="K341" s="8">
        <v>18</v>
      </c>
      <c r="L341" s="8">
        <v>18</v>
      </c>
    </row>
    <row r="342" spans="1:12" x14ac:dyDescent="0.25">
      <c r="A342" s="8">
        <v>320</v>
      </c>
      <c r="B342" s="9">
        <v>45246</v>
      </c>
      <c r="C342" s="8" t="s">
        <v>20</v>
      </c>
      <c r="D342" s="8" t="s">
        <v>1478</v>
      </c>
      <c r="E342" s="8" t="s">
        <v>1479</v>
      </c>
      <c r="F342" s="8" t="s">
        <v>18</v>
      </c>
      <c r="G342" s="8" t="s">
        <v>18</v>
      </c>
      <c r="H342" s="8" t="s">
        <v>88</v>
      </c>
      <c r="I342" s="8" t="s">
        <v>2074</v>
      </c>
      <c r="J342" s="10" t="s">
        <v>1480</v>
      </c>
      <c r="K342" s="8">
        <v>23</v>
      </c>
      <c r="L342" s="8">
        <v>23</v>
      </c>
    </row>
    <row r="343" spans="1:12" x14ac:dyDescent="0.25">
      <c r="A343" s="8">
        <v>321</v>
      </c>
      <c r="B343" s="9">
        <v>45245</v>
      </c>
      <c r="C343" s="8" t="s">
        <v>538</v>
      </c>
      <c r="D343" s="8" t="s">
        <v>94</v>
      </c>
      <c r="E343" s="8" t="s">
        <v>1481</v>
      </c>
      <c r="F343" s="8" t="s">
        <v>18</v>
      </c>
      <c r="G343" s="8" t="s">
        <v>18</v>
      </c>
      <c r="H343" s="8" t="s">
        <v>1277</v>
      </c>
      <c r="I343" s="8" t="s">
        <v>2074</v>
      </c>
      <c r="J343" s="10" t="s">
        <v>1482</v>
      </c>
      <c r="K343" s="8">
        <v>12</v>
      </c>
      <c r="L343" s="8">
        <v>12</v>
      </c>
    </row>
    <row r="344" spans="1:12" x14ac:dyDescent="0.25">
      <c r="A344" s="8">
        <v>322</v>
      </c>
      <c r="B344" s="9">
        <v>45244</v>
      </c>
      <c r="C344" s="8" t="s">
        <v>22</v>
      </c>
      <c r="D344" s="8" t="s">
        <v>1483</v>
      </c>
      <c r="E344" s="8" t="s">
        <v>1484</v>
      </c>
      <c r="F344" s="8" t="s">
        <v>18</v>
      </c>
      <c r="G344" s="8" t="s">
        <v>18</v>
      </c>
      <c r="H344" s="8" t="s">
        <v>29</v>
      </c>
      <c r="I344" s="8" t="s">
        <v>171</v>
      </c>
      <c r="J344" s="10" t="s">
        <v>1485</v>
      </c>
      <c r="K344" s="8">
        <v>16</v>
      </c>
      <c r="L344" s="8">
        <v>16</v>
      </c>
    </row>
    <row r="345" spans="1:12" x14ac:dyDescent="0.25">
      <c r="A345" s="8">
        <v>323</v>
      </c>
      <c r="B345" s="9">
        <v>45251</v>
      </c>
      <c r="C345" s="8" t="s">
        <v>1486</v>
      </c>
      <c r="D345" s="8" t="s">
        <v>1487</v>
      </c>
      <c r="E345" s="8" t="s">
        <v>1488</v>
      </c>
      <c r="F345" s="8" t="s">
        <v>18</v>
      </c>
      <c r="G345" s="8" t="s">
        <v>111</v>
      </c>
      <c r="H345" s="8" t="s">
        <v>1489</v>
      </c>
      <c r="I345" s="8" t="s">
        <v>2073</v>
      </c>
      <c r="J345" s="10" t="s">
        <v>1490</v>
      </c>
      <c r="K345" s="8">
        <v>6</v>
      </c>
      <c r="L345" s="8">
        <v>6</v>
      </c>
    </row>
    <row r="346" spans="1:12" x14ac:dyDescent="0.25">
      <c r="A346" s="8">
        <v>324</v>
      </c>
      <c r="B346" s="9">
        <v>45250</v>
      </c>
      <c r="C346" s="8" t="s">
        <v>20</v>
      </c>
      <c r="D346" s="8" t="s">
        <v>1491</v>
      </c>
      <c r="E346" s="8" t="s">
        <v>1492</v>
      </c>
      <c r="F346" s="8" t="s">
        <v>18</v>
      </c>
      <c r="G346" s="8" t="s">
        <v>18</v>
      </c>
      <c r="H346" s="8" t="s">
        <v>21</v>
      </c>
      <c r="I346" s="8" t="s">
        <v>171</v>
      </c>
      <c r="J346" s="10" t="s">
        <v>1493</v>
      </c>
      <c r="K346" s="8">
        <v>12</v>
      </c>
      <c r="L346" s="8">
        <v>12</v>
      </c>
    </row>
    <row r="347" spans="1:12" x14ac:dyDescent="0.25">
      <c r="A347" s="8">
        <v>325</v>
      </c>
      <c r="B347" s="9">
        <v>45250</v>
      </c>
      <c r="C347" s="8" t="s">
        <v>1494</v>
      </c>
      <c r="D347" s="8" t="s">
        <v>1495</v>
      </c>
      <c r="E347" s="8" t="s">
        <v>1496</v>
      </c>
      <c r="F347" s="8" t="s">
        <v>18</v>
      </c>
      <c r="G347" s="8" t="s">
        <v>18</v>
      </c>
      <c r="H347" s="8" t="s">
        <v>21</v>
      </c>
      <c r="I347" s="8" t="s">
        <v>2074</v>
      </c>
      <c r="J347" s="10" t="s">
        <v>1497</v>
      </c>
      <c r="K347" s="8">
        <v>14</v>
      </c>
      <c r="L347" s="8">
        <v>14</v>
      </c>
    </row>
    <row r="348" spans="1:12" x14ac:dyDescent="0.25">
      <c r="A348" s="8">
        <v>326</v>
      </c>
      <c r="B348" s="9">
        <v>45250</v>
      </c>
      <c r="C348" s="8" t="s">
        <v>1498</v>
      </c>
      <c r="D348" s="8" t="s">
        <v>1499</v>
      </c>
      <c r="E348" s="8" t="s">
        <v>1500</v>
      </c>
      <c r="F348" s="8" t="s">
        <v>18</v>
      </c>
      <c r="G348" s="8" t="s">
        <v>31</v>
      </c>
      <c r="H348" s="8" t="s">
        <v>31</v>
      </c>
      <c r="I348" s="8" t="s">
        <v>2073</v>
      </c>
      <c r="J348" s="10" t="s">
        <v>1501</v>
      </c>
      <c r="K348" s="8">
        <v>4</v>
      </c>
      <c r="L348" s="8">
        <v>4</v>
      </c>
    </row>
    <row r="349" spans="1:12" x14ac:dyDescent="0.25">
      <c r="A349" s="8">
        <v>327</v>
      </c>
      <c r="B349" s="9">
        <v>45255</v>
      </c>
      <c r="C349" s="8" t="s">
        <v>1502</v>
      </c>
      <c r="D349" s="8" t="s">
        <v>1503</v>
      </c>
      <c r="E349" s="8" t="s">
        <v>1504</v>
      </c>
      <c r="F349" s="8" t="s">
        <v>18</v>
      </c>
      <c r="G349" s="8" t="s">
        <v>31</v>
      </c>
      <c r="H349" s="8" t="s">
        <v>105</v>
      </c>
      <c r="I349" s="8" t="s">
        <v>2073</v>
      </c>
      <c r="J349" s="10" t="s">
        <v>1505</v>
      </c>
      <c r="K349" s="8">
        <v>14</v>
      </c>
      <c r="L349" s="8">
        <v>14</v>
      </c>
    </row>
    <row r="350" spans="1:12" x14ac:dyDescent="0.25">
      <c r="A350" s="8">
        <v>328</v>
      </c>
      <c r="B350" s="9">
        <v>45247</v>
      </c>
      <c r="C350" s="8" t="s">
        <v>1506</v>
      </c>
      <c r="D350" s="8" t="s">
        <v>1507</v>
      </c>
      <c r="E350" s="8" t="s">
        <v>1508</v>
      </c>
      <c r="F350" s="8" t="s">
        <v>18</v>
      </c>
      <c r="G350" s="8" t="s">
        <v>18</v>
      </c>
      <c r="H350" s="8" t="s">
        <v>32</v>
      </c>
      <c r="I350" s="8" t="s">
        <v>171</v>
      </c>
      <c r="J350" s="10" t="s">
        <v>1509</v>
      </c>
      <c r="K350" s="8">
        <v>24</v>
      </c>
      <c r="L350" s="8">
        <v>24</v>
      </c>
    </row>
    <row r="351" spans="1:12" x14ac:dyDescent="0.25">
      <c r="A351" s="8">
        <v>329</v>
      </c>
      <c r="B351" s="9">
        <v>45243</v>
      </c>
      <c r="C351" s="8" t="s">
        <v>95</v>
      </c>
      <c r="D351" s="8" t="s">
        <v>96</v>
      </c>
      <c r="E351" s="8" t="s">
        <v>1510</v>
      </c>
      <c r="F351" s="8" t="s">
        <v>18</v>
      </c>
      <c r="G351" s="8" t="s">
        <v>18</v>
      </c>
      <c r="H351" s="8" t="s">
        <v>1259</v>
      </c>
      <c r="I351" s="8" t="s">
        <v>171</v>
      </c>
      <c r="J351" s="10" t="s">
        <v>1511</v>
      </c>
      <c r="K351" s="8">
        <v>12</v>
      </c>
      <c r="L351" s="8">
        <v>12</v>
      </c>
    </row>
    <row r="352" spans="1:12" x14ac:dyDescent="0.25">
      <c r="A352" s="8">
        <v>330</v>
      </c>
      <c r="B352" s="9">
        <v>45253</v>
      </c>
      <c r="C352" s="8" t="s">
        <v>1512</v>
      </c>
      <c r="D352" s="8" t="s">
        <v>1513</v>
      </c>
      <c r="E352" s="8" t="s">
        <v>1514</v>
      </c>
      <c r="F352" s="8" t="s">
        <v>18</v>
      </c>
      <c r="G352" s="8" t="s">
        <v>106</v>
      </c>
      <c r="H352" s="8" t="s">
        <v>1363</v>
      </c>
      <c r="I352" s="8" t="s">
        <v>171</v>
      </c>
      <c r="J352" s="10" t="s">
        <v>1515</v>
      </c>
      <c r="K352" s="8">
        <v>12</v>
      </c>
      <c r="L352" s="8">
        <v>12</v>
      </c>
    </row>
    <row r="353" spans="1:12" x14ac:dyDescent="0.25">
      <c r="A353" s="8">
        <v>331</v>
      </c>
      <c r="B353" s="9">
        <v>45254</v>
      </c>
      <c r="C353" s="8" t="s">
        <v>1516</v>
      </c>
      <c r="D353" s="8" t="s">
        <v>1517</v>
      </c>
      <c r="E353" s="8" t="s">
        <v>1518</v>
      </c>
      <c r="F353" s="8" t="s">
        <v>18</v>
      </c>
      <c r="G353" s="8" t="s">
        <v>18</v>
      </c>
      <c r="H353" s="8" t="s">
        <v>1519</v>
      </c>
      <c r="I353" s="8" t="s">
        <v>2073</v>
      </c>
      <c r="J353" s="10" t="s">
        <v>1520</v>
      </c>
      <c r="K353" s="8">
        <v>6</v>
      </c>
      <c r="L353" s="8">
        <v>6</v>
      </c>
    </row>
    <row r="354" spans="1:12" x14ac:dyDescent="0.25">
      <c r="A354" s="8">
        <v>332</v>
      </c>
      <c r="B354" s="9">
        <v>45253</v>
      </c>
      <c r="C354" s="8" t="s">
        <v>971</v>
      </c>
      <c r="D354" s="8" t="s">
        <v>1521</v>
      </c>
      <c r="E354" s="8" t="s">
        <v>1522</v>
      </c>
      <c r="F354" s="8" t="s">
        <v>18</v>
      </c>
      <c r="G354" s="8" t="s">
        <v>55</v>
      </c>
      <c r="H354" s="8" t="s">
        <v>28</v>
      </c>
      <c r="I354" s="8" t="s">
        <v>171</v>
      </c>
      <c r="J354" s="10" t="s">
        <v>1523</v>
      </c>
      <c r="K354" s="8">
        <v>10</v>
      </c>
      <c r="L354" s="8">
        <v>10</v>
      </c>
    </row>
    <row r="355" spans="1:12" x14ac:dyDescent="0.25">
      <c r="A355" s="8">
        <v>333</v>
      </c>
      <c r="B355" s="9">
        <v>45244</v>
      </c>
      <c r="C355" s="8" t="s">
        <v>1524</v>
      </c>
      <c r="D355" s="8" t="s">
        <v>1525</v>
      </c>
      <c r="E355" s="8" t="s">
        <v>1526</v>
      </c>
      <c r="F355" s="8" t="s">
        <v>18</v>
      </c>
      <c r="G355" s="8" t="s">
        <v>18</v>
      </c>
      <c r="H355" s="8" t="s">
        <v>1259</v>
      </c>
      <c r="I355" s="8" t="s">
        <v>2073</v>
      </c>
      <c r="J355" s="10" t="s">
        <v>1527</v>
      </c>
      <c r="K355" s="8">
        <v>8</v>
      </c>
      <c r="L355" s="8">
        <v>8</v>
      </c>
    </row>
    <row r="356" spans="1:12" x14ac:dyDescent="0.25">
      <c r="A356" s="8">
        <v>334</v>
      </c>
      <c r="B356" s="9">
        <v>45252</v>
      </c>
      <c r="C356" s="8" t="s">
        <v>30</v>
      </c>
      <c r="D356" s="8" t="s">
        <v>1528</v>
      </c>
      <c r="E356" s="8" t="s">
        <v>1529</v>
      </c>
      <c r="F356" s="8" t="s">
        <v>18</v>
      </c>
      <c r="G356" s="8" t="s">
        <v>55</v>
      </c>
      <c r="H356" s="8" t="s">
        <v>28</v>
      </c>
      <c r="I356" s="8" t="s">
        <v>2074</v>
      </c>
      <c r="J356" s="10" t="s">
        <v>1530</v>
      </c>
      <c r="K356" s="8">
        <v>12</v>
      </c>
      <c r="L356" s="8">
        <v>12</v>
      </c>
    </row>
    <row r="357" spans="1:12" x14ac:dyDescent="0.25">
      <c r="A357" s="8">
        <v>335</v>
      </c>
      <c r="B357" s="9">
        <v>45252</v>
      </c>
      <c r="C357" s="8" t="s">
        <v>1531</v>
      </c>
      <c r="D357" s="8" t="s">
        <v>1532</v>
      </c>
      <c r="E357" s="8" t="s">
        <v>1533</v>
      </c>
      <c r="F357" s="8" t="s">
        <v>18</v>
      </c>
      <c r="G357" s="8" t="s">
        <v>106</v>
      </c>
      <c r="H357" s="8" t="s">
        <v>106</v>
      </c>
      <c r="I357" s="8" t="s">
        <v>171</v>
      </c>
      <c r="J357" s="10" t="s">
        <v>1534</v>
      </c>
      <c r="K357" s="8">
        <v>16</v>
      </c>
      <c r="L357" s="8">
        <v>16</v>
      </c>
    </row>
    <row r="358" spans="1:12" x14ac:dyDescent="0.25">
      <c r="A358" s="8">
        <v>336</v>
      </c>
      <c r="B358" s="9">
        <v>45243</v>
      </c>
      <c r="C358" s="8" t="s">
        <v>22</v>
      </c>
      <c r="D358" s="8" t="s">
        <v>1535</v>
      </c>
      <c r="E358" s="8" t="s">
        <v>1536</v>
      </c>
      <c r="F358" s="8" t="s">
        <v>18</v>
      </c>
      <c r="G358" s="8" t="s">
        <v>18</v>
      </c>
      <c r="H358" s="8" t="s">
        <v>18</v>
      </c>
      <c r="I358" s="8" t="s">
        <v>2073</v>
      </c>
      <c r="J358" s="10" t="s">
        <v>1537</v>
      </c>
      <c r="K358" s="8">
        <v>12</v>
      </c>
      <c r="L358" s="8">
        <v>12</v>
      </c>
    </row>
    <row r="359" spans="1:12" x14ac:dyDescent="0.25">
      <c r="A359" s="8">
        <v>337</v>
      </c>
      <c r="B359" s="9">
        <v>45247</v>
      </c>
      <c r="C359" s="8" t="s">
        <v>1538</v>
      </c>
      <c r="D359" s="8" t="s">
        <v>1539</v>
      </c>
      <c r="E359" s="8" t="s">
        <v>1540</v>
      </c>
      <c r="F359" s="8" t="s">
        <v>18</v>
      </c>
      <c r="G359" s="8" t="s">
        <v>18</v>
      </c>
      <c r="H359" s="8" t="s">
        <v>32</v>
      </c>
      <c r="I359" s="8" t="s">
        <v>2073</v>
      </c>
      <c r="J359" s="10" t="s">
        <v>1541</v>
      </c>
      <c r="K359" s="8">
        <v>4</v>
      </c>
      <c r="L359" s="8">
        <v>4</v>
      </c>
    </row>
    <row r="360" spans="1:12" x14ac:dyDescent="0.25">
      <c r="A360" s="8">
        <v>338</v>
      </c>
      <c r="B360" s="9">
        <v>45243</v>
      </c>
      <c r="C360" s="8" t="s">
        <v>1494</v>
      </c>
      <c r="D360" s="8" t="s">
        <v>1542</v>
      </c>
      <c r="E360" s="8" t="s">
        <v>1543</v>
      </c>
      <c r="F360" s="8" t="s">
        <v>18</v>
      </c>
      <c r="G360" s="8" t="s">
        <v>18</v>
      </c>
      <c r="H360" s="8" t="s">
        <v>18</v>
      </c>
      <c r="I360" s="8" t="s">
        <v>2074</v>
      </c>
      <c r="J360" s="10" t="s">
        <v>1544</v>
      </c>
      <c r="K360" s="8">
        <v>12</v>
      </c>
      <c r="L360" s="8">
        <v>12</v>
      </c>
    </row>
    <row r="361" spans="1:12" x14ac:dyDescent="0.25">
      <c r="A361" s="8">
        <v>339</v>
      </c>
      <c r="B361" s="9">
        <v>45252</v>
      </c>
      <c r="C361" s="8" t="s">
        <v>1545</v>
      </c>
      <c r="D361" s="8" t="s">
        <v>1546</v>
      </c>
      <c r="E361" s="8" t="s">
        <v>1547</v>
      </c>
      <c r="F361" s="8" t="s">
        <v>18</v>
      </c>
      <c r="G361" s="8" t="s">
        <v>106</v>
      </c>
      <c r="H361" s="8" t="s">
        <v>1548</v>
      </c>
      <c r="I361" s="8" t="s">
        <v>171</v>
      </c>
      <c r="J361" s="10" t="s">
        <v>1549</v>
      </c>
      <c r="K361" s="8">
        <v>16</v>
      </c>
      <c r="L361" s="8">
        <v>16</v>
      </c>
    </row>
    <row r="362" spans="1:12" x14ac:dyDescent="0.25">
      <c r="A362" s="8">
        <v>340</v>
      </c>
      <c r="B362" s="9">
        <v>45245</v>
      </c>
      <c r="C362" s="8" t="s">
        <v>1550</v>
      </c>
      <c r="D362" s="8" t="s">
        <v>1551</v>
      </c>
      <c r="E362" s="8" t="s">
        <v>1552</v>
      </c>
      <c r="F362" s="8" t="s">
        <v>18</v>
      </c>
      <c r="G362" s="8" t="s">
        <v>18</v>
      </c>
      <c r="H362" s="8" t="s">
        <v>1277</v>
      </c>
      <c r="I362" s="8" t="s">
        <v>493</v>
      </c>
      <c r="J362" s="10" t="s">
        <v>1553</v>
      </c>
      <c r="K362" s="8">
        <v>8</v>
      </c>
      <c r="L362" s="8">
        <v>8</v>
      </c>
    </row>
    <row r="363" spans="1:12" x14ac:dyDescent="0.25">
      <c r="A363" s="8">
        <v>341</v>
      </c>
      <c r="B363" s="9">
        <v>45253</v>
      </c>
      <c r="C363" s="8" t="s">
        <v>20</v>
      </c>
      <c r="D363" s="8" t="s">
        <v>1554</v>
      </c>
      <c r="E363" s="8" t="s">
        <v>1555</v>
      </c>
      <c r="F363" s="8" t="s">
        <v>18</v>
      </c>
      <c r="G363" s="8" t="s">
        <v>55</v>
      </c>
      <c r="H363" s="8" t="s">
        <v>28</v>
      </c>
      <c r="I363" s="8" t="s">
        <v>171</v>
      </c>
      <c r="J363" s="10" t="s">
        <v>1556</v>
      </c>
      <c r="K363" s="8">
        <v>26</v>
      </c>
      <c r="L363" s="8">
        <v>26</v>
      </c>
    </row>
    <row r="364" spans="1:12" x14ac:dyDescent="0.25">
      <c r="A364" s="8">
        <v>342</v>
      </c>
      <c r="B364" s="9">
        <v>45245</v>
      </c>
      <c r="C364" s="8" t="s">
        <v>1557</v>
      </c>
      <c r="D364" s="8" t="s">
        <v>1558</v>
      </c>
      <c r="E364" s="8" t="s">
        <v>1559</v>
      </c>
      <c r="F364" s="8" t="s">
        <v>18</v>
      </c>
      <c r="G364" s="8" t="s">
        <v>18</v>
      </c>
      <c r="H364" s="8" t="s">
        <v>1277</v>
      </c>
      <c r="I364" s="8" t="s">
        <v>2074</v>
      </c>
      <c r="J364" s="10" t="s">
        <v>1560</v>
      </c>
      <c r="K364" s="8">
        <v>16</v>
      </c>
      <c r="L364" s="8">
        <v>16</v>
      </c>
    </row>
    <row r="365" spans="1:12" x14ac:dyDescent="0.25">
      <c r="A365" s="8">
        <v>343</v>
      </c>
      <c r="B365" s="9">
        <v>45251</v>
      </c>
      <c r="C365" s="8" t="s">
        <v>1254</v>
      </c>
      <c r="D365" s="8" t="s">
        <v>1561</v>
      </c>
      <c r="E365" s="8" t="s">
        <v>1562</v>
      </c>
      <c r="F365" s="8" t="s">
        <v>18</v>
      </c>
      <c r="G365" s="8" t="s">
        <v>1563</v>
      </c>
      <c r="H365" s="8" t="s">
        <v>1563</v>
      </c>
      <c r="I365" s="8" t="s">
        <v>2073</v>
      </c>
      <c r="J365" s="10" t="s">
        <v>1564</v>
      </c>
      <c r="K365" s="8">
        <v>6</v>
      </c>
      <c r="L365" s="8">
        <v>6</v>
      </c>
    </row>
    <row r="366" spans="1:12" x14ac:dyDescent="0.25">
      <c r="A366" s="8">
        <v>344</v>
      </c>
      <c r="B366" s="9">
        <v>45247</v>
      </c>
      <c r="C366" s="8" t="s">
        <v>1565</v>
      </c>
      <c r="D366" s="8" t="s">
        <v>1566</v>
      </c>
      <c r="E366" s="8" t="s">
        <v>1567</v>
      </c>
      <c r="F366" s="8" t="s">
        <v>18</v>
      </c>
      <c r="G366" s="8" t="s">
        <v>18</v>
      </c>
      <c r="H366" s="8" t="s">
        <v>88</v>
      </c>
      <c r="I366" s="8" t="s">
        <v>2074</v>
      </c>
      <c r="J366" s="10" t="s">
        <v>1568</v>
      </c>
      <c r="K366" s="8">
        <v>10</v>
      </c>
      <c r="L366" s="8">
        <v>10</v>
      </c>
    </row>
    <row r="367" spans="1:12" x14ac:dyDescent="0.25">
      <c r="A367" s="8">
        <v>345</v>
      </c>
      <c r="B367" s="9">
        <v>45253</v>
      </c>
      <c r="C367" s="8" t="s">
        <v>1569</v>
      </c>
      <c r="D367" s="8" t="s">
        <v>1570</v>
      </c>
      <c r="E367" s="8" t="s">
        <v>1571</v>
      </c>
      <c r="F367" s="8" t="s">
        <v>18</v>
      </c>
      <c r="G367" s="8" t="s">
        <v>40</v>
      </c>
      <c r="H367" s="8" t="s">
        <v>41</v>
      </c>
      <c r="I367" s="8" t="s">
        <v>2073</v>
      </c>
      <c r="J367" s="10" t="s">
        <v>1572</v>
      </c>
      <c r="K367" s="8">
        <v>12</v>
      </c>
      <c r="L367" s="8">
        <v>12</v>
      </c>
    </row>
    <row r="368" spans="1:12" x14ac:dyDescent="0.25">
      <c r="A368" s="8">
        <v>346</v>
      </c>
      <c r="B368" s="9">
        <v>45244</v>
      </c>
      <c r="C368" s="8" t="s">
        <v>1573</v>
      </c>
      <c r="D368" s="8" t="s">
        <v>1574</v>
      </c>
      <c r="E368" s="8" t="s">
        <v>1575</v>
      </c>
      <c r="F368" s="8" t="s">
        <v>18</v>
      </c>
      <c r="G368" s="8" t="s">
        <v>18</v>
      </c>
      <c r="H368" s="8" t="s">
        <v>18</v>
      </c>
      <c r="I368" s="8" t="s">
        <v>2074</v>
      </c>
      <c r="J368" s="10" t="s">
        <v>1576</v>
      </c>
      <c r="K368" s="8">
        <v>16</v>
      </c>
      <c r="L368" s="8">
        <v>16</v>
      </c>
    </row>
    <row r="369" spans="1:12" x14ac:dyDescent="0.25">
      <c r="A369" s="8">
        <v>347</v>
      </c>
      <c r="B369" s="9">
        <v>45254</v>
      </c>
      <c r="C369" s="8" t="s">
        <v>1577</v>
      </c>
      <c r="D369" s="8" t="s">
        <v>1578</v>
      </c>
      <c r="E369" s="8" t="s">
        <v>1579</v>
      </c>
      <c r="F369" s="8" t="s">
        <v>18</v>
      </c>
      <c r="G369" s="8" t="s">
        <v>40</v>
      </c>
      <c r="H369" s="8" t="s">
        <v>1580</v>
      </c>
      <c r="I369" s="8" t="s">
        <v>171</v>
      </c>
      <c r="J369" s="10" t="s">
        <v>1581</v>
      </c>
      <c r="K369" s="8">
        <v>13</v>
      </c>
      <c r="L369" s="8">
        <v>13</v>
      </c>
    </row>
    <row r="370" spans="1:12" x14ac:dyDescent="0.25">
      <c r="A370" s="8">
        <v>348</v>
      </c>
      <c r="B370" s="9">
        <v>45246</v>
      </c>
      <c r="C370" s="8" t="s">
        <v>1582</v>
      </c>
      <c r="D370" s="8" t="s">
        <v>1583</v>
      </c>
      <c r="E370" s="8" t="s">
        <v>1584</v>
      </c>
      <c r="F370" s="8" t="s">
        <v>18</v>
      </c>
      <c r="G370" s="8" t="s">
        <v>18</v>
      </c>
      <c r="H370" s="8" t="s">
        <v>88</v>
      </c>
      <c r="I370" s="8" t="s">
        <v>2073</v>
      </c>
      <c r="J370" s="10" t="s">
        <v>1585</v>
      </c>
      <c r="K370" s="8">
        <v>12</v>
      </c>
      <c r="L370" s="8">
        <v>12</v>
      </c>
    </row>
    <row r="371" spans="1:12" x14ac:dyDescent="0.25">
      <c r="A371" s="8">
        <v>349</v>
      </c>
      <c r="B371" s="9">
        <v>45253</v>
      </c>
      <c r="C371" s="8" t="s">
        <v>1586</v>
      </c>
      <c r="D371" s="8" t="s">
        <v>1587</v>
      </c>
      <c r="E371" s="8" t="s">
        <v>1588</v>
      </c>
      <c r="F371" s="8" t="s">
        <v>18</v>
      </c>
      <c r="G371" s="8" t="s">
        <v>106</v>
      </c>
      <c r="H371" s="8" t="s">
        <v>1363</v>
      </c>
      <c r="I371" s="8" t="s">
        <v>171</v>
      </c>
      <c r="J371" s="10" t="s">
        <v>1589</v>
      </c>
      <c r="K371" s="8">
        <v>12</v>
      </c>
      <c r="L371" s="8">
        <v>12</v>
      </c>
    </row>
    <row r="372" spans="1:12" x14ac:dyDescent="0.25">
      <c r="A372" s="8">
        <v>350</v>
      </c>
      <c r="B372" s="9">
        <v>45254</v>
      </c>
      <c r="C372" s="8" t="s">
        <v>1590</v>
      </c>
      <c r="D372" s="8" t="s">
        <v>1591</v>
      </c>
      <c r="E372" s="8" t="s">
        <v>1592</v>
      </c>
      <c r="F372" s="8" t="s">
        <v>18</v>
      </c>
      <c r="G372" s="8" t="s">
        <v>55</v>
      </c>
      <c r="H372" s="8" t="s">
        <v>42</v>
      </c>
      <c r="I372" s="8" t="s">
        <v>2073</v>
      </c>
      <c r="J372" s="10" t="s">
        <v>1593</v>
      </c>
      <c r="K372" s="8">
        <v>12</v>
      </c>
      <c r="L372" s="8">
        <v>12</v>
      </c>
    </row>
    <row r="373" spans="1:12" x14ac:dyDescent="0.25">
      <c r="A373" s="8">
        <v>351</v>
      </c>
      <c r="B373" s="9">
        <v>45255</v>
      </c>
      <c r="C373" s="8" t="s">
        <v>1594</v>
      </c>
      <c r="D373" s="8" t="s">
        <v>1595</v>
      </c>
      <c r="E373" s="8" t="s">
        <v>1596</v>
      </c>
      <c r="F373" s="8" t="s">
        <v>18</v>
      </c>
      <c r="G373" s="8" t="s">
        <v>55</v>
      </c>
      <c r="H373" s="8" t="s">
        <v>42</v>
      </c>
      <c r="I373" s="8" t="s">
        <v>2074</v>
      </c>
      <c r="J373" s="10" t="s">
        <v>1597</v>
      </c>
      <c r="K373" s="8">
        <v>12</v>
      </c>
      <c r="L373" s="8">
        <v>12</v>
      </c>
    </row>
    <row r="374" spans="1:12" x14ac:dyDescent="0.25">
      <c r="A374" s="8">
        <v>352</v>
      </c>
      <c r="B374" s="9">
        <v>45245</v>
      </c>
      <c r="C374" s="8" t="s">
        <v>1598</v>
      </c>
      <c r="D374" s="8" t="s">
        <v>1599</v>
      </c>
      <c r="E374" s="8" t="s">
        <v>1600</v>
      </c>
      <c r="F374" s="8" t="s">
        <v>18</v>
      </c>
      <c r="G374" s="8" t="s">
        <v>18</v>
      </c>
      <c r="H374" s="8" t="s">
        <v>88</v>
      </c>
      <c r="I374" s="8" t="s">
        <v>2073</v>
      </c>
      <c r="J374" s="10" t="s">
        <v>1601</v>
      </c>
      <c r="K374" s="8">
        <v>4</v>
      </c>
      <c r="L374" s="8">
        <v>4</v>
      </c>
    </row>
    <row r="375" spans="1:12" x14ac:dyDescent="0.25">
      <c r="A375" s="8">
        <v>353</v>
      </c>
      <c r="B375" s="9">
        <v>45247</v>
      </c>
      <c r="C375" s="8" t="s">
        <v>1602</v>
      </c>
      <c r="D375" s="8" t="s">
        <v>1603</v>
      </c>
      <c r="E375" s="8" t="s">
        <v>1604</v>
      </c>
      <c r="F375" s="8" t="s">
        <v>18</v>
      </c>
      <c r="G375" s="8" t="s">
        <v>18</v>
      </c>
      <c r="H375" s="8" t="s">
        <v>32</v>
      </c>
      <c r="I375" s="8" t="s">
        <v>2073</v>
      </c>
      <c r="J375" s="10" t="s">
        <v>1605</v>
      </c>
      <c r="K375" s="8">
        <v>12</v>
      </c>
      <c r="L375" s="8">
        <v>12</v>
      </c>
    </row>
    <row r="376" spans="1:12" x14ac:dyDescent="0.25">
      <c r="A376" s="8">
        <v>354</v>
      </c>
      <c r="B376" s="9">
        <v>45253</v>
      </c>
      <c r="C376" s="8" t="s">
        <v>107</v>
      </c>
      <c r="D376" s="8" t="s">
        <v>108</v>
      </c>
      <c r="E376" s="8" t="s">
        <v>1606</v>
      </c>
      <c r="F376" s="8" t="s">
        <v>18</v>
      </c>
      <c r="G376" s="8" t="s">
        <v>40</v>
      </c>
      <c r="H376" s="8" t="s">
        <v>41</v>
      </c>
      <c r="I376" s="8" t="s">
        <v>171</v>
      </c>
      <c r="J376" s="10" t="s">
        <v>1607</v>
      </c>
      <c r="K376" s="8">
        <v>14</v>
      </c>
      <c r="L376" s="8">
        <v>14</v>
      </c>
    </row>
    <row r="377" spans="1:12" x14ac:dyDescent="0.25">
      <c r="A377" s="8">
        <v>355</v>
      </c>
      <c r="B377" s="9">
        <v>45247</v>
      </c>
      <c r="C377" s="8" t="s">
        <v>1608</v>
      </c>
      <c r="D377" s="8" t="s">
        <v>1609</v>
      </c>
      <c r="E377" s="8" t="s">
        <v>1610</v>
      </c>
      <c r="F377" s="8" t="s">
        <v>18</v>
      </c>
      <c r="G377" s="8" t="s">
        <v>18</v>
      </c>
      <c r="H377" s="8" t="s">
        <v>88</v>
      </c>
      <c r="I377" s="8" t="s">
        <v>171</v>
      </c>
      <c r="J377" s="10" t="s">
        <v>1611</v>
      </c>
      <c r="K377" s="8">
        <v>12</v>
      </c>
      <c r="L377" s="8">
        <v>12</v>
      </c>
    </row>
    <row r="378" spans="1:12" x14ac:dyDescent="0.25">
      <c r="A378" s="8">
        <v>356</v>
      </c>
      <c r="B378" s="9">
        <v>45254</v>
      </c>
      <c r="C378" s="8" t="s">
        <v>1612</v>
      </c>
      <c r="D378" s="8" t="s">
        <v>1613</v>
      </c>
      <c r="E378" s="8" t="s">
        <v>1614</v>
      </c>
      <c r="F378" s="8" t="s">
        <v>18</v>
      </c>
      <c r="G378" s="8" t="s">
        <v>31</v>
      </c>
      <c r="H378" s="8" t="s">
        <v>105</v>
      </c>
      <c r="I378" s="8" t="s">
        <v>171</v>
      </c>
      <c r="J378" s="10" t="s">
        <v>1615</v>
      </c>
      <c r="K378" s="8">
        <v>13</v>
      </c>
      <c r="L378" s="8">
        <v>13</v>
      </c>
    </row>
    <row r="379" spans="1:12" x14ac:dyDescent="0.25">
      <c r="A379" s="8">
        <v>357</v>
      </c>
      <c r="B379" s="9">
        <v>45247</v>
      </c>
      <c r="C379" s="8" t="s">
        <v>167</v>
      </c>
      <c r="D379" s="8" t="s">
        <v>1616</v>
      </c>
      <c r="E379" s="8" t="s">
        <v>1617</v>
      </c>
      <c r="F379" s="8" t="s">
        <v>18</v>
      </c>
      <c r="G379" s="8" t="s">
        <v>18</v>
      </c>
      <c r="H379" s="8" t="s">
        <v>19</v>
      </c>
      <c r="I379" s="8" t="s">
        <v>171</v>
      </c>
      <c r="J379" s="10" t="s">
        <v>1618</v>
      </c>
      <c r="K379" s="8">
        <v>30</v>
      </c>
      <c r="L379" s="8">
        <v>30</v>
      </c>
    </row>
    <row r="380" spans="1:12" x14ac:dyDescent="0.25">
      <c r="A380" s="8">
        <v>358</v>
      </c>
      <c r="B380" s="9">
        <v>45255</v>
      </c>
      <c r="C380" s="8" t="s">
        <v>1619</v>
      </c>
      <c r="D380" s="8" t="s">
        <v>1620</v>
      </c>
      <c r="E380" s="8" t="s">
        <v>1621</v>
      </c>
      <c r="F380" s="8" t="s">
        <v>18</v>
      </c>
      <c r="G380" s="8" t="s">
        <v>55</v>
      </c>
      <c r="H380" s="8" t="s">
        <v>42</v>
      </c>
      <c r="I380" s="8" t="s">
        <v>171</v>
      </c>
      <c r="J380" s="10" t="s">
        <v>1622</v>
      </c>
      <c r="K380" s="8">
        <v>7</v>
      </c>
      <c r="L380" s="8">
        <v>7</v>
      </c>
    </row>
    <row r="381" spans="1:12" x14ac:dyDescent="0.25">
      <c r="A381" s="8">
        <v>359</v>
      </c>
      <c r="B381" s="9">
        <v>45245</v>
      </c>
      <c r="C381" s="8" t="s">
        <v>20</v>
      </c>
      <c r="D381" s="8" t="s">
        <v>1623</v>
      </c>
      <c r="E381" s="8" t="s">
        <v>1624</v>
      </c>
      <c r="F381" s="8" t="s">
        <v>18</v>
      </c>
      <c r="G381" s="8" t="s">
        <v>18</v>
      </c>
      <c r="H381" s="8" t="s">
        <v>18</v>
      </c>
      <c r="I381" s="8" t="s">
        <v>2073</v>
      </c>
      <c r="J381" s="10" t="s">
        <v>1625</v>
      </c>
      <c r="K381" s="8">
        <v>16</v>
      </c>
      <c r="L381" s="8">
        <v>16</v>
      </c>
    </row>
    <row r="382" spans="1:12" x14ac:dyDescent="0.25">
      <c r="A382" s="8">
        <v>360</v>
      </c>
      <c r="B382" s="9">
        <v>45243</v>
      </c>
      <c r="C382" s="8" t="s">
        <v>20</v>
      </c>
      <c r="D382" s="8" t="s">
        <v>1626</v>
      </c>
      <c r="E382" s="8" t="s">
        <v>1627</v>
      </c>
      <c r="F382" s="8" t="s">
        <v>18</v>
      </c>
      <c r="G382" s="8" t="s">
        <v>18</v>
      </c>
      <c r="H382" s="8" t="s">
        <v>1628</v>
      </c>
      <c r="I382" s="8" t="s">
        <v>171</v>
      </c>
      <c r="J382" s="10" t="s">
        <v>1629</v>
      </c>
      <c r="K382" s="8">
        <v>12</v>
      </c>
      <c r="L382" s="8">
        <v>12</v>
      </c>
    </row>
    <row r="383" spans="1:12" x14ac:dyDescent="0.25">
      <c r="A383" s="8">
        <v>361</v>
      </c>
      <c r="B383" s="9">
        <v>45244</v>
      </c>
      <c r="C383" s="8" t="s">
        <v>20</v>
      </c>
      <c r="D383" s="8" t="s">
        <v>1630</v>
      </c>
      <c r="E383" s="8" t="s">
        <v>1631</v>
      </c>
      <c r="F383" s="8" t="s">
        <v>18</v>
      </c>
      <c r="G383" s="8" t="s">
        <v>18</v>
      </c>
      <c r="H383" s="8" t="s">
        <v>23</v>
      </c>
      <c r="I383" s="8" t="s">
        <v>2074</v>
      </c>
      <c r="J383" s="10" t="s">
        <v>1632</v>
      </c>
      <c r="K383" s="8">
        <v>22</v>
      </c>
      <c r="L383" s="8">
        <v>22</v>
      </c>
    </row>
    <row r="384" spans="1:12" x14ac:dyDescent="0.25">
      <c r="A384" s="8">
        <v>362</v>
      </c>
      <c r="B384" s="9">
        <v>45255</v>
      </c>
      <c r="C384" s="8" t="s">
        <v>97</v>
      </c>
      <c r="D384" s="8" t="s">
        <v>98</v>
      </c>
      <c r="E384" s="8" t="s">
        <v>1633</v>
      </c>
      <c r="F384" s="8" t="s">
        <v>18</v>
      </c>
      <c r="G384" s="8" t="s">
        <v>55</v>
      </c>
      <c r="H384" s="8" t="s">
        <v>42</v>
      </c>
      <c r="I384" s="8" t="s">
        <v>171</v>
      </c>
      <c r="J384" s="10" t="s">
        <v>1634</v>
      </c>
      <c r="K384" s="8">
        <v>10</v>
      </c>
      <c r="L384" s="8">
        <v>10</v>
      </c>
    </row>
    <row r="385" spans="1:12" x14ac:dyDescent="0.25">
      <c r="A385" s="8">
        <v>363</v>
      </c>
      <c r="B385" s="9">
        <v>45253</v>
      </c>
      <c r="C385" s="8" t="s">
        <v>20</v>
      </c>
      <c r="D385" s="8" t="s">
        <v>1635</v>
      </c>
      <c r="E385" s="8" t="s">
        <v>1636</v>
      </c>
      <c r="F385" s="8" t="s">
        <v>18</v>
      </c>
      <c r="G385" s="8" t="s">
        <v>106</v>
      </c>
      <c r="H385" s="8" t="s">
        <v>1363</v>
      </c>
      <c r="I385" s="8" t="s">
        <v>2073</v>
      </c>
      <c r="J385" s="10" t="s">
        <v>1637</v>
      </c>
      <c r="K385" s="8">
        <v>12</v>
      </c>
      <c r="L385" s="8">
        <v>12</v>
      </c>
    </row>
    <row r="386" spans="1:12" x14ac:dyDescent="0.25">
      <c r="A386" s="8">
        <v>364</v>
      </c>
      <c r="B386" s="9">
        <v>45246</v>
      </c>
      <c r="C386" s="8" t="s">
        <v>1638</v>
      </c>
      <c r="D386" s="8" t="s">
        <v>1639</v>
      </c>
      <c r="E386" s="8" t="s">
        <v>1640</v>
      </c>
      <c r="F386" s="8" t="s">
        <v>18</v>
      </c>
      <c r="G386" s="8" t="s">
        <v>18</v>
      </c>
      <c r="H386" s="8" t="s">
        <v>19</v>
      </c>
      <c r="I386" s="8" t="s">
        <v>2074</v>
      </c>
      <c r="J386" s="10" t="s">
        <v>1641</v>
      </c>
      <c r="K386" s="8">
        <v>18</v>
      </c>
      <c r="L386" s="8">
        <v>18</v>
      </c>
    </row>
    <row r="387" spans="1:12" x14ac:dyDescent="0.25">
      <c r="A387" s="8">
        <v>365</v>
      </c>
      <c r="B387" s="9">
        <v>45251</v>
      </c>
      <c r="C387" s="8" t="s">
        <v>1642</v>
      </c>
      <c r="D387" s="8" t="s">
        <v>1643</v>
      </c>
      <c r="E387" s="8" t="s">
        <v>1644</v>
      </c>
      <c r="F387" s="8" t="s">
        <v>18</v>
      </c>
      <c r="G387" s="8" t="s">
        <v>31</v>
      </c>
      <c r="H387" s="8" t="s">
        <v>105</v>
      </c>
      <c r="I387" s="8" t="s">
        <v>2073</v>
      </c>
      <c r="J387" s="10" t="s">
        <v>1645</v>
      </c>
      <c r="K387" s="8">
        <v>12</v>
      </c>
      <c r="L387" s="8">
        <v>12</v>
      </c>
    </row>
    <row r="388" spans="1:12" x14ac:dyDescent="0.25">
      <c r="A388" s="8">
        <v>366</v>
      </c>
      <c r="B388" s="9">
        <v>45244</v>
      </c>
      <c r="C388" s="8" t="s">
        <v>89</v>
      </c>
      <c r="D388" s="8" t="s">
        <v>1646</v>
      </c>
      <c r="E388" s="8" t="s">
        <v>1647</v>
      </c>
      <c r="F388" s="8" t="s">
        <v>18</v>
      </c>
      <c r="G388" s="8" t="s">
        <v>18</v>
      </c>
      <c r="H388" s="8" t="s">
        <v>1380</v>
      </c>
      <c r="I388" s="8" t="s">
        <v>2073</v>
      </c>
      <c r="J388" s="10" t="s">
        <v>1648</v>
      </c>
      <c r="K388" s="8">
        <v>18</v>
      </c>
      <c r="L388" s="8">
        <v>18</v>
      </c>
    </row>
    <row r="389" spans="1:12" x14ac:dyDescent="0.25">
      <c r="A389" s="8">
        <v>367</v>
      </c>
      <c r="B389" s="9">
        <v>45250</v>
      </c>
      <c r="C389" s="8" t="s">
        <v>1649</v>
      </c>
      <c r="D389" s="8" t="s">
        <v>1650</v>
      </c>
      <c r="E389" s="8" t="s">
        <v>1651</v>
      </c>
      <c r="F389" s="8" t="s">
        <v>18</v>
      </c>
      <c r="G389" s="8" t="s">
        <v>31</v>
      </c>
      <c r="H389" s="8" t="s">
        <v>31</v>
      </c>
      <c r="I389" s="8" t="s">
        <v>2073</v>
      </c>
      <c r="J389" s="10" t="s">
        <v>1652</v>
      </c>
      <c r="K389" s="8">
        <v>8</v>
      </c>
      <c r="L389" s="8">
        <v>8</v>
      </c>
    </row>
    <row r="390" spans="1:12" x14ac:dyDescent="0.25">
      <c r="A390" s="8">
        <v>368</v>
      </c>
      <c r="B390" s="9">
        <v>45246</v>
      </c>
      <c r="C390" s="8" t="s">
        <v>1653</v>
      </c>
      <c r="D390" s="8" t="s">
        <v>1654</v>
      </c>
      <c r="E390" s="8" t="s">
        <v>1655</v>
      </c>
      <c r="F390" s="8" t="s">
        <v>18</v>
      </c>
      <c r="G390" s="8" t="s">
        <v>18</v>
      </c>
      <c r="H390" s="8" t="s">
        <v>19</v>
      </c>
      <c r="I390" s="8" t="s">
        <v>2073</v>
      </c>
      <c r="J390" s="10" t="s">
        <v>1656</v>
      </c>
      <c r="K390" s="8">
        <v>14</v>
      </c>
      <c r="L390" s="8">
        <v>14</v>
      </c>
    </row>
    <row r="391" spans="1:12" x14ac:dyDescent="0.25">
      <c r="A391" s="8">
        <v>369</v>
      </c>
      <c r="B391" s="9">
        <v>45244</v>
      </c>
      <c r="C391" s="8" t="s">
        <v>1657</v>
      </c>
      <c r="D391" s="8" t="s">
        <v>1658</v>
      </c>
      <c r="E391" s="8" t="s">
        <v>1659</v>
      </c>
      <c r="F391" s="8" t="s">
        <v>18</v>
      </c>
      <c r="G391" s="8" t="s">
        <v>18</v>
      </c>
      <c r="H391" s="8" t="s">
        <v>18</v>
      </c>
      <c r="I391" s="8" t="s">
        <v>2074</v>
      </c>
      <c r="J391" s="10" t="s">
        <v>1660</v>
      </c>
      <c r="K391" s="8">
        <v>18</v>
      </c>
      <c r="L391" s="8">
        <v>18</v>
      </c>
    </row>
    <row r="392" spans="1:12" x14ac:dyDescent="0.25">
      <c r="A392" s="8">
        <v>370</v>
      </c>
      <c r="B392" s="9">
        <v>45246</v>
      </c>
      <c r="C392" s="8" t="s">
        <v>1661</v>
      </c>
      <c r="D392" s="8" t="s">
        <v>1662</v>
      </c>
      <c r="E392" s="8" t="s">
        <v>1663</v>
      </c>
      <c r="F392" s="8" t="s">
        <v>18</v>
      </c>
      <c r="G392" s="8" t="s">
        <v>18</v>
      </c>
      <c r="H392" s="8" t="s">
        <v>88</v>
      </c>
      <c r="I392" s="8" t="s">
        <v>2074</v>
      </c>
      <c r="J392" s="10" t="s">
        <v>1664</v>
      </c>
      <c r="K392" s="8">
        <v>18</v>
      </c>
      <c r="L392" s="8">
        <v>18</v>
      </c>
    </row>
    <row r="393" spans="1:12" x14ac:dyDescent="0.25">
      <c r="A393" s="8">
        <v>371</v>
      </c>
      <c r="B393" s="9">
        <v>45250</v>
      </c>
      <c r="C393" s="8" t="s">
        <v>1665</v>
      </c>
      <c r="D393" s="8" t="s">
        <v>1666</v>
      </c>
      <c r="E393" s="8" t="s">
        <v>1667</v>
      </c>
      <c r="F393" s="8" t="s">
        <v>18</v>
      </c>
      <c r="G393" s="8" t="s">
        <v>31</v>
      </c>
      <c r="H393" s="8" t="s">
        <v>31</v>
      </c>
      <c r="I393" s="8" t="s">
        <v>2073</v>
      </c>
      <c r="J393" s="10" t="s">
        <v>1668</v>
      </c>
      <c r="K393" s="8">
        <v>12</v>
      </c>
      <c r="L393" s="8">
        <v>12</v>
      </c>
    </row>
    <row r="394" spans="1:12" x14ac:dyDescent="0.25">
      <c r="A394" s="12">
        <v>372</v>
      </c>
      <c r="B394" s="11">
        <v>45260</v>
      </c>
      <c r="C394" s="12" t="s">
        <v>1669</v>
      </c>
      <c r="D394" s="12" t="s">
        <v>1670</v>
      </c>
      <c r="E394" s="12" t="s">
        <v>1671</v>
      </c>
      <c r="F394" s="12" t="s">
        <v>18</v>
      </c>
      <c r="G394" s="12" t="s">
        <v>18</v>
      </c>
      <c r="H394" s="12" t="s">
        <v>29</v>
      </c>
      <c r="I394" s="12" t="s">
        <v>171</v>
      </c>
      <c r="J394" s="13" t="s">
        <v>1672</v>
      </c>
      <c r="K394" s="12">
        <v>12</v>
      </c>
      <c r="L394" s="12">
        <v>9</v>
      </c>
    </row>
    <row r="395" spans="1:12" x14ac:dyDescent="0.25">
      <c r="A395" s="8">
        <v>373</v>
      </c>
      <c r="B395" s="9">
        <v>45202</v>
      </c>
      <c r="C395" s="8" t="s">
        <v>1673</v>
      </c>
      <c r="D395" s="8" t="s">
        <v>1674</v>
      </c>
      <c r="E395" s="8" t="s">
        <v>1675</v>
      </c>
      <c r="F395" s="8" t="s">
        <v>18</v>
      </c>
      <c r="G395" s="8" t="s">
        <v>18</v>
      </c>
      <c r="H395" s="8" t="s">
        <v>35</v>
      </c>
      <c r="I395" s="8" t="s">
        <v>171</v>
      </c>
      <c r="J395" s="10" t="s">
        <v>1676</v>
      </c>
      <c r="K395" s="8">
        <v>10</v>
      </c>
      <c r="L395" s="8">
        <v>10</v>
      </c>
    </row>
    <row r="396" spans="1:12" x14ac:dyDescent="0.25">
      <c r="A396" s="8">
        <v>374</v>
      </c>
      <c r="B396" s="9">
        <v>45203</v>
      </c>
      <c r="C396" s="8" t="s">
        <v>20</v>
      </c>
      <c r="D396" s="8" t="s">
        <v>1677</v>
      </c>
      <c r="E396" s="8" t="s">
        <v>1678</v>
      </c>
      <c r="F396" s="8" t="s">
        <v>18</v>
      </c>
      <c r="G396" s="8" t="s">
        <v>18</v>
      </c>
      <c r="H396" s="8" t="s">
        <v>1679</v>
      </c>
      <c r="I396" s="8" t="s">
        <v>2074</v>
      </c>
      <c r="J396" s="10" t="s">
        <v>1680</v>
      </c>
      <c r="K396" s="8">
        <v>10</v>
      </c>
      <c r="L396" s="8">
        <v>10</v>
      </c>
    </row>
    <row r="397" spans="1:12" x14ac:dyDescent="0.25">
      <c r="A397" s="8">
        <v>375</v>
      </c>
      <c r="B397" s="9">
        <v>45210</v>
      </c>
      <c r="C397" s="8" t="s">
        <v>22</v>
      </c>
      <c r="D397" s="8" t="s">
        <v>1681</v>
      </c>
      <c r="E397" s="8" t="s">
        <v>1682</v>
      </c>
      <c r="F397" s="8" t="s">
        <v>18</v>
      </c>
      <c r="G397" s="8" t="s">
        <v>18</v>
      </c>
      <c r="H397" s="8" t="s">
        <v>1683</v>
      </c>
      <c r="I397" s="8" t="s">
        <v>2073</v>
      </c>
      <c r="J397" s="10" t="s">
        <v>1684</v>
      </c>
      <c r="K397" s="8">
        <v>13</v>
      </c>
      <c r="L397" s="8">
        <v>13</v>
      </c>
    </row>
    <row r="398" spans="1:12" x14ac:dyDescent="0.25">
      <c r="A398" s="8">
        <v>376</v>
      </c>
      <c r="B398" s="9">
        <v>45217</v>
      </c>
      <c r="C398" s="8" t="s">
        <v>1685</v>
      </c>
      <c r="D398" s="8" t="s">
        <v>1686</v>
      </c>
      <c r="E398" s="8" t="s">
        <v>1687</v>
      </c>
      <c r="F398" s="8" t="s">
        <v>18</v>
      </c>
      <c r="G398" s="8" t="s">
        <v>18</v>
      </c>
      <c r="H398" s="8" t="s">
        <v>1688</v>
      </c>
      <c r="I398" s="8" t="s">
        <v>171</v>
      </c>
      <c r="J398" s="10" t="s">
        <v>1689</v>
      </c>
      <c r="K398" s="8">
        <v>7</v>
      </c>
      <c r="L398" s="8">
        <v>7</v>
      </c>
    </row>
    <row r="399" spans="1:12" x14ac:dyDescent="0.25">
      <c r="A399" s="8">
        <v>377</v>
      </c>
      <c r="B399" s="9">
        <v>45253</v>
      </c>
      <c r="C399" s="8" t="s">
        <v>22</v>
      </c>
      <c r="D399" s="8" t="s">
        <v>1690</v>
      </c>
      <c r="E399" s="8" t="s">
        <v>1691</v>
      </c>
      <c r="F399" s="8" t="s">
        <v>18</v>
      </c>
      <c r="G399" s="8" t="s">
        <v>18</v>
      </c>
      <c r="H399" s="8" t="s">
        <v>35</v>
      </c>
      <c r="I399" s="8" t="s">
        <v>2073</v>
      </c>
      <c r="J399" s="10" t="s">
        <v>1692</v>
      </c>
      <c r="K399" s="8">
        <v>10</v>
      </c>
      <c r="L399" s="8">
        <v>10</v>
      </c>
    </row>
    <row r="400" spans="1:12" x14ac:dyDescent="0.25">
      <c r="A400" s="8">
        <v>378</v>
      </c>
      <c r="B400" s="9">
        <v>45030</v>
      </c>
      <c r="C400" s="8" t="s">
        <v>1693</v>
      </c>
      <c r="D400" s="8" t="s">
        <v>1694</v>
      </c>
      <c r="E400" s="8" t="s">
        <v>1695</v>
      </c>
      <c r="F400" s="8" t="s">
        <v>18</v>
      </c>
      <c r="G400" s="8" t="s">
        <v>18</v>
      </c>
      <c r="H400" s="8" t="s">
        <v>1696</v>
      </c>
      <c r="I400" s="8" t="s">
        <v>171</v>
      </c>
      <c r="J400" s="10" t="s">
        <v>1697</v>
      </c>
      <c r="K400" s="8">
        <v>37</v>
      </c>
      <c r="L400" s="8">
        <v>37</v>
      </c>
    </row>
    <row r="401" spans="1:12" x14ac:dyDescent="0.25">
      <c r="A401" s="8">
        <v>379</v>
      </c>
      <c r="B401" s="9">
        <v>45280</v>
      </c>
      <c r="C401" s="8" t="s">
        <v>1698</v>
      </c>
      <c r="D401" s="8" t="s">
        <v>1699</v>
      </c>
      <c r="E401" s="8" t="s">
        <v>1700</v>
      </c>
      <c r="F401" s="8" t="s">
        <v>18</v>
      </c>
      <c r="G401" s="8" t="s">
        <v>18</v>
      </c>
      <c r="H401" s="8" t="s">
        <v>1701</v>
      </c>
      <c r="I401" s="8" t="s">
        <v>2073</v>
      </c>
      <c r="J401" s="10" t="s">
        <v>1702</v>
      </c>
      <c r="K401" s="8">
        <v>20</v>
      </c>
      <c r="L401" s="8">
        <v>20</v>
      </c>
    </row>
    <row r="402" spans="1:12" x14ac:dyDescent="0.25">
      <c r="A402" s="8">
        <v>380</v>
      </c>
      <c r="B402" s="9">
        <v>45280</v>
      </c>
      <c r="C402" s="8" t="s">
        <v>30</v>
      </c>
      <c r="D402" s="8" t="s">
        <v>1703</v>
      </c>
      <c r="E402" s="8" t="s">
        <v>1704</v>
      </c>
      <c r="F402" s="8" t="s">
        <v>18</v>
      </c>
      <c r="G402" s="8" t="s">
        <v>18</v>
      </c>
      <c r="H402" s="8" t="s">
        <v>1705</v>
      </c>
      <c r="I402" s="8" t="s">
        <v>171</v>
      </c>
      <c r="J402" s="10" t="s">
        <v>1706</v>
      </c>
      <c r="K402" s="8">
        <v>16</v>
      </c>
      <c r="L402" s="8">
        <v>16</v>
      </c>
    </row>
    <row r="403" spans="1:12" x14ac:dyDescent="0.25">
      <c r="A403" s="8">
        <v>381</v>
      </c>
      <c r="B403" s="9">
        <v>45224</v>
      </c>
      <c r="C403" s="8" t="s">
        <v>1707</v>
      </c>
      <c r="D403" s="8" t="s">
        <v>1708</v>
      </c>
      <c r="E403" s="8" t="s">
        <v>1709</v>
      </c>
      <c r="F403" s="8" t="s">
        <v>1710</v>
      </c>
      <c r="G403" s="8" t="s">
        <v>1711</v>
      </c>
      <c r="H403" s="8" t="s">
        <v>1712</v>
      </c>
      <c r="I403" s="8" t="s">
        <v>2073</v>
      </c>
      <c r="J403" s="10" t="s">
        <v>1713</v>
      </c>
      <c r="K403" s="8">
        <v>10</v>
      </c>
      <c r="L403" s="8">
        <v>10</v>
      </c>
    </row>
    <row r="404" spans="1:12" x14ac:dyDescent="0.25">
      <c r="A404" s="8">
        <v>382</v>
      </c>
      <c r="B404" s="9">
        <v>45222</v>
      </c>
      <c r="C404" s="8" t="s">
        <v>1714</v>
      </c>
      <c r="D404" s="8" t="s">
        <v>1715</v>
      </c>
      <c r="E404" s="8" t="s">
        <v>1716</v>
      </c>
      <c r="F404" s="8" t="s">
        <v>24</v>
      </c>
      <c r="G404" s="8" t="s">
        <v>1717</v>
      </c>
      <c r="H404" s="8" t="s">
        <v>1718</v>
      </c>
      <c r="I404" s="8" t="s">
        <v>2073</v>
      </c>
      <c r="J404" s="10" t="s">
        <v>1719</v>
      </c>
      <c r="K404" s="8">
        <v>2</v>
      </c>
      <c r="L404" s="8">
        <v>2</v>
      </c>
    </row>
    <row r="405" spans="1:12" x14ac:dyDescent="0.25">
      <c r="A405" s="12">
        <v>383</v>
      </c>
      <c r="B405" s="11">
        <v>45222</v>
      </c>
      <c r="C405" s="12" t="s">
        <v>112</v>
      </c>
      <c r="D405" s="12" t="s">
        <v>113</v>
      </c>
      <c r="E405" s="12" t="s">
        <v>114</v>
      </c>
      <c r="F405" s="12" t="s">
        <v>24</v>
      </c>
      <c r="G405" s="12" t="s">
        <v>25</v>
      </c>
      <c r="H405" s="12" t="s">
        <v>115</v>
      </c>
      <c r="I405" s="12" t="s">
        <v>2073</v>
      </c>
      <c r="J405" s="13" t="s">
        <v>1720</v>
      </c>
      <c r="K405" s="12">
        <v>4</v>
      </c>
      <c r="L405" s="12">
        <v>3</v>
      </c>
    </row>
    <row r="406" spans="1:12" x14ac:dyDescent="0.25">
      <c r="A406" s="8">
        <v>384</v>
      </c>
      <c r="B406" s="9">
        <v>45222</v>
      </c>
      <c r="C406" s="8" t="s">
        <v>116</v>
      </c>
      <c r="D406" s="8" t="s">
        <v>117</v>
      </c>
      <c r="E406" s="8" t="s">
        <v>118</v>
      </c>
      <c r="F406" s="8" t="s">
        <v>24</v>
      </c>
      <c r="G406" s="8" t="s">
        <v>25</v>
      </c>
      <c r="H406" s="8" t="s">
        <v>115</v>
      </c>
      <c r="I406" s="8" t="s">
        <v>2073</v>
      </c>
      <c r="J406" s="10" t="s">
        <v>1721</v>
      </c>
      <c r="K406" s="8">
        <v>6</v>
      </c>
      <c r="L406" s="8">
        <v>6</v>
      </c>
    </row>
    <row r="407" spans="1:12" x14ac:dyDescent="0.25">
      <c r="A407" s="8">
        <v>385</v>
      </c>
      <c r="B407" s="9">
        <v>45223</v>
      </c>
      <c r="C407" s="8" t="s">
        <v>1722</v>
      </c>
      <c r="D407" s="8" t="s">
        <v>1723</v>
      </c>
      <c r="E407" s="8" t="s">
        <v>1724</v>
      </c>
      <c r="F407" s="8" t="s">
        <v>24</v>
      </c>
      <c r="G407" s="8" t="s">
        <v>25</v>
      </c>
      <c r="H407" s="8" t="s">
        <v>25</v>
      </c>
      <c r="I407" s="8" t="s">
        <v>2073</v>
      </c>
      <c r="J407" s="10" t="s">
        <v>1725</v>
      </c>
      <c r="K407" s="8">
        <v>4</v>
      </c>
      <c r="L407" s="8">
        <v>4</v>
      </c>
    </row>
    <row r="408" spans="1:12" x14ac:dyDescent="0.25">
      <c r="A408" s="8">
        <v>386</v>
      </c>
      <c r="B408" s="9">
        <v>45223</v>
      </c>
      <c r="C408" s="8" t="s">
        <v>1726</v>
      </c>
      <c r="D408" s="8" t="s">
        <v>1727</v>
      </c>
      <c r="E408" s="8" t="s">
        <v>1728</v>
      </c>
      <c r="F408" s="8" t="s">
        <v>24</v>
      </c>
      <c r="G408" s="8" t="s">
        <v>25</v>
      </c>
      <c r="H408" s="8" t="s">
        <v>25</v>
      </c>
      <c r="I408" s="8" t="s">
        <v>2073</v>
      </c>
      <c r="J408" s="10" t="s">
        <v>1729</v>
      </c>
      <c r="K408" s="8">
        <v>4</v>
      </c>
      <c r="L408" s="8">
        <v>4</v>
      </c>
    </row>
    <row r="409" spans="1:12" x14ac:dyDescent="0.25">
      <c r="A409" s="12">
        <v>387</v>
      </c>
      <c r="B409" s="11">
        <v>45224</v>
      </c>
      <c r="C409" s="12" t="s">
        <v>1730</v>
      </c>
      <c r="D409" s="12" t="s">
        <v>1731</v>
      </c>
      <c r="E409" s="12" t="s">
        <v>1732</v>
      </c>
      <c r="F409" s="12" t="s">
        <v>24</v>
      </c>
      <c r="G409" s="12" t="s">
        <v>1717</v>
      </c>
      <c r="H409" s="12" t="s">
        <v>1733</v>
      </c>
      <c r="I409" s="12" t="s">
        <v>2073</v>
      </c>
      <c r="J409" s="13" t="s">
        <v>1734</v>
      </c>
      <c r="K409" s="12">
        <v>8</v>
      </c>
      <c r="L409" s="12">
        <v>6</v>
      </c>
    </row>
    <row r="410" spans="1:12" x14ac:dyDescent="0.25">
      <c r="A410" s="8">
        <v>388</v>
      </c>
      <c r="B410" s="9">
        <v>45227</v>
      </c>
      <c r="C410" s="8" t="s">
        <v>1735</v>
      </c>
      <c r="D410" s="8" t="s">
        <v>1736</v>
      </c>
      <c r="E410" s="8" t="s">
        <v>1737</v>
      </c>
      <c r="F410" s="8" t="s">
        <v>24</v>
      </c>
      <c r="G410" s="8" t="s">
        <v>25</v>
      </c>
      <c r="H410" s="8" t="s">
        <v>25</v>
      </c>
      <c r="I410" s="8" t="s">
        <v>2073</v>
      </c>
      <c r="J410" s="10" t="s">
        <v>1738</v>
      </c>
      <c r="K410" s="8">
        <v>6</v>
      </c>
      <c r="L410" s="8">
        <v>6</v>
      </c>
    </row>
    <row r="411" spans="1:12" x14ac:dyDescent="0.25">
      <c r="A411" s="8">
        <v>389</v>
      </c>
      <c r="B411" s="9">
        <v>45230</v>
      </c>
      <c r="C411" s="8" t="s">
        <v>1739</v>
      </c>
      <c r="D411" s="8" t="s">
        <v>1740</v>
      </c>
      <c r="E411" s="8" t="s">
        <v>1741</v>
      </c>
      <c r="F411" s="8" t="s">
        <v>24</v>
      </c>
      <c r="G411" s="8" t="s">
        <v>25</v>
      </c>
      <c r="H411" s="8" t="s">
        <v>25</v>
      </c>
      <c r="I411" s="8" t="s">
        <v>2073</v>
      </c>
      <c r="J411" s="10" t="s">
        <v>1742</v>
      </c>
      <c r="K411" s="8">
        <v>4</v>
      </c>
      <c r="L411" s="8">
        <v>4</v>
      </c>
    </row>
    <row r="412" spans="1:12" x14ac:dyDescent="0.25">
      <c r="A412" s="12">
        <v>390</v>
      </c>
      <c r="B412" s="11">
        <v>45233</v>
      </c>
      <c r="C412" s="12" t="s">
        <v>1743</v>
      </c>
      <c r="D412" s="12" t="s">
        <v>1744</v>
      </c>
      <c r="E412" s="12" t="s">
        <v>1745</v>
      </c>
      <c r="F412" s="12" t="s">
        <v>24</v>
      </c>
      <c r="G412" s="12" t="s">
        <v>25</v>
      </c>
      <c r="H412" s="12" t="s">
        <v>1746</v>
      </c>
      <c r="I412" s="12" t="s">
        <v>2073</v>
      </c>
      <c r="J412" s="13" t="s">
        <v>1747</v>
      </c>
      <c r="K412" s="12">
        <v>8</v>
      </c>
      <c r="L412" s="12">
        <v>5</v>
      </c>
    </row>
    <row r="413" spans="1:12" x14ac:dyDescent="0.25">
      <c r="A413" s="8">
        <v>391</v>
      </c>
      <c r="B413" s="9">
        <v>45233</v>
      </c>
      <c r="C413" s="8" t="s">
        <v>1748</v>
      </c>
      <c r="D413" s="8" t="s">
        <v>1749</v>
      </c>
      <c r="E413" s="8" t="s">
        <v>1750</v>
      </c>
      <c r="F413" s="8" t="s">
        <v>24</v>
      </c>
      <c r="G413" s="8" t="s">
        <v>25</v>
      </c>
      <c r="H413" s="8" t="s">
        <v>1746</v>
      </c>
      <c r="I413" s="8" t="s">
        <v>2073</v>
      </c>
      <c r="J413" s="10" t="s">
        <v>1751</v>
      </c>
      <c r="K413" s="8">
        <v>6</v>
      </c>
      <c r="L413" s="8">
        <v>6</v>
      </c>
    </row>
    <row r="414" spans="1:12" x14ac:dyDescent="0.25">
      <c r="A414" s="8">
        <v>392</v>
      </c>
      <c r="B414" s="9">
        <v>45233</v>
      </c>
      <c r="C414" s="8" t="s">
        <v>1752</v>
      </c>
      <c r="D414" s="8" t="s">
        <v>1753</v>
      </c>
      <c r="E414" s="8" t="s">
        <v>1754</v>
      </c>
      <c r="F414" s="8" t="s">
        <v>24</v>
      </c>
      <c r="G414" s="8" t="s">
        <v>25</v>
      </c>
      <c r="H414" s="8" t="s">
        <v>1746</v>
      </c>
      <c r="I414" s="8" t="s">
        <v>2073</v>
      </c>
      <c r="J414" s="10" t="s">
        <v>1755</v>
      </c>
      <c r="K414" s="8">
        <v>2</v>
      </c>
      <c r="L414" s="8">
        <v>2</v>
      </c>
    </row>
    <row r="415" spans="1:12" x14ac:dyDescent="0.25">
      <c r="A415" s="8">
        <v>393</v>
      </c>
      <c r="B415" s="9">
        <v>45233</v>
      </c>
      <c r="C415" s="8" t="s">
        <v>1726</v>
      </c>
      <c r="D415" s="8" t="s">
        <v>1756</v>
      </c>
      <c r="E415" s="8" t="s">
        <v>1757</v>
      </c>
      <c r="F415" s="8" t="s">
        <v>24</v>
      </c>
      <c r="G415" s="8" t="s">
        <v>25</v>
      </c>
      <c r="H415" s="8" t="s">
        <v>1746</v>
      </c>
      <c r="I415" s="8" t="s">
        <v>2073</v>
      </c>
      <c r="J415" s="10" t="s">
        <v>1758</v>
      </c>
      <c r="K415" s="8">
        <v>4</v>
      </c>
      <c r="L415" s="8">
        <v>4</v>
      </c>
    </row>
    <row r="416" spans="1:12" x14ac:dyDescent="0.25">
      <c r="A416" s="8">
        <v>394</v>
      </c>
      <c r="B416" s="9">
        <v>45233</v>
      </c>
      <c r="C416" s="8" t="s">
        <v>1759</v>
      </c>
      <c r="D416" s="8" t="s">
        <v>1760</v>
      </c>
      <c r="E416" s="8" t="s">
        <v>1761</v>
      </c>
      <c r="F416" s="8" t="s">
        <v>24</v>
      </c>
      <c r="G416" s="8" t="s">
        <v>25</v>
      </c>
      <c r="H416" s="8" t="s">
        <v>1746</v>
      </c>
      <c r="I416" s="8" t="s">
        <v>2073</v>
      </c>
      <c r="J416" s="10" t="s">
        <v>1762</v>
      </c>
      <c r="K416" s="8">
        <v>4</v>
      </c>
      <c r="L416" s="8">
        <v>4</v>
      </c>
    </row>
    <row r="417" spans="1:12" x14ac:dyDescent="0.25">
      <c r="A417" s="8">
        <v>395</v>
      </c>
      <c r="B417" s="9">
        <v>45233</v>
      </c>
      <c r="C417" s="8" t="s">
        <v>1763</v>
      </c>
      <c r="D417" s="8" t="s">
        <v>1764</v>
      </c>
      <c r="E417" s="8" t="s">
        <v>1765</v>
      </c>
      <c r="F417" s="8" t="s">
        <v>24</v>
      </c>
      <c r="G417" s="8" t="s">
        <v>25</v>
      </c>
      <c r="H417" s="8" t="s">
        <v>1746</v>
      </c>
      <c r="I417" s="8" t="s">
        <v>2073</v>
      </c>
      <c r="J417" s="10" t="s">
        <v>1766</v>
      </c>
      <c r="K417" s="8">
        <v>8</v>
      </c>
      <c r="L417" s="8">
        <v>8</v>
      </c>
    </row>
    <row r="418" spans="1:12" x14ac:dyDescent="0.25">
      <c r="A418" s="8">
        <v>396</v>
      </c>
      <c r="B418" s="9">
        <v>45236</v>
      </c>
      <c r="C418" s="8" t="s">
        <v>1767</v>
      </c>
      <c r="D418" s="8" t="s">
        <v>1768</v>
      </c>
      <c r="E418" s="8" t="s">
        <v>1769</v>
      </c>
      <c r="F418" s="8" t="s">
        <v>24</v>
      </c>
      <c r="G418" s="8" t="s">
        <v>25</v>
      </c>
      <c r="H418" s="8" t="s">
        <v>25</v>
      </c>
      <c r="I418" s="8" t="s">
        <v>2073</v>
      </c>
      <c r="J418" s="10" t="s">
        <v>1770</v>
      </c>
      <c r="K418" s="8">
        <v>8</v>
      </c>
      <c r="L418" s="8">
        <v>8</v>
      </c>
    </row>
    <row r="419" spans="1:12" x14ac:dyDescent="0.25">
      <c r="A419" s="8">
        <v>397</v>
      </c>
      <c r="B419" s="9">
        <v>45236</v>
      </c>
      <c r="C419" s="8" t="s">
        <v>1771</v>
      </c>
      <c r="D419" s="8" t="s">
        <v>1772</v>
      </c>
      <c r="E419" s="8" t="s">
        <v>1773</v>
      </c>
      <c r="F419" s="8" t="s">
        <v>24</v>
      </c>
      <c r="G419" s="8" t="s">
        <v>25</v>
      </c>
      <c r="H419" s="8" t="s">
        <v>25</v>
      </c>
      <c r="I419" s="8" t="s">
        <v>2073</v>
      </c>
      <c r="J419" s="10" t="s">
        <v>1774</v>
      </c>
      <c r="K419" s="8">
        <v>6</v>
      </c>
      <c r="L419" s="8">
        <v>6</v>
      </c>
    </row>
    <row r="420" spans="1:12" x14ac:dyDescent="0.25">
      <c r="A420" s="8">
        <v>398</v>
      </c>
      <c r="B420" s="9">
        <v>45237</v>
      </c>
      <c r="C420" s="8" t="s">
        <v>1775</v>
      </c>
      <c r="D420" s="8" t="s">
        <v>1776</v>
      </c>
      <c r="E420" s="8" t="s">
        <v>1777</v>
      </c>
      <c r="F420" s="8" t="s">
        <v>24</v>
      </c>
      <c r="G420" s="8" t="s">
        <v>25</v>
      </c>
      <c r="H420" s="8" t="s">
        <v>25</v>
      </c>
      <c r="I420" s="8" t="s">
        <v>2073</v>
      </c>
      <c r="J420" s="10" t="s">
        <v>1778</v>
      </c>
      <c r="K420" s="8">
        <v>4</v>
      </c>
      <c r="L420" s="8">
        <v>4</v>
      </c>
    </row>
    <row r="421" spans="1:12" x14ac:dyDescent="0.25">
      <c r="A421" s="8">
        <v>399</v>
      </c>
      <c r="B421" s="9">
        <v>45237</v>
      </c>
      <c r="C421" s="8" t="s">
        <v>1779</v>
      </c>
      <c r="D421" s="8" t="s">
        <v>1780</v>
      </c>
      <c r="E421" s="8" t="s">
        <v>1781</v>
      </c>
      <c r="F421" s="8" t="s">
        <v>24</v>
      </c>
      <c r="G421" s="8" t="s">
        <v>25</v>
      </c>
      <c r="H421" s="8" t="s">
        <v>25</v>
      </c>
      <c r="I421" s="8" t="s">
        <v>2073</v>
      </c>
      <c r="J421" s="10" t="s">
        <v>1782</v>
      </c>
      <c r="K421" s="8">
        <v>11</v>
      </c>
      <c r="L421" s="8">
        <v>11</v>
      </c>
    </row>
    <row r="422" spans="1:12" x14ac:dyDescent="0.25">
      <c r="A422" s="8">
        <v>400</v>
      </c>
      <c r="B422" s="9">
        <v>45237</v>
      </c>
      <c r="C422" s="8" t="s">
        <v>1783</v>
      </c>
      <c r="D422" s="8" t="s">
        <v>1784</v>
      </c>
      <c r="E422" s="8" t="s">
        <v>1785</v>
      </c>
      <c r="F422" s="8" t="s">
        <v>24</v>
      </c>
      <c r="G422" s="8" t="s">
        <v>25</v>
      </c>
      <c r="H422" s="8" t="s">
        <v>25</v>
      </c>
      <c r="I422" s="8" t="s">
        <v>2073</v>
      </c>
      <c r="J422" s="10" t="s">
        <v>1786</v>
      </c>
      <c r="K422" s="8">
        <v>7</v>
      </c>
      <c r="L422" s="8">
        <v>7</v>
      </c>
    </row>
    <row r="423" spans="1:12" x14ac:dyDescent="0.25">
      <c r="A423" s="8">
        <v>401</v>
      </c>
      <c r="B423" s="9">
        <v>45238</v>
      </c>
      <c r="C423" s="8" t="s">
        <v>1787</v>
      </c>
      <c r="D423" s="8" t="s">
        <v>1788</v>
      </c>
      <c r="E423" s="8" t="s">
        <v>1789</v>
      </c>
      <c r="F423" s="8" t="s">
        <v>24</v>
      </c>
      <c r="G423" s="8" t="s">
        <v>1717</v>
      </c>
      <c r="H423" s="8" t="s">
        <v>1733</v>
      </c>
      <c r="I423" s="8" t="s">
        <v>2073</v>
      </c>
      <c r="J423" s="10" t="s">
        <v>1790</v>
      </c>
      <c r="K423" s="8">
        <v>2</v>
      </c>
      <c r="L423" s="8">
        <v>2</v>
      </c>
    </row>
    <row r="424" spans="1:12" x14ac:dyDescent="0.25">
      <c r="A424" s="8">
        <v>402</v>
      </c>
      <c r="B424" s="9">
        <v>45239</v>
      </c>
      <c r="C424" s="8" t="s">
        <v>1791</v>
      </c>
      <c r="D424" s="8" t="s">
        <v>1792</v>
      </c>
      <c r="E424" s="8" t="s">
        <v>1793</v>
      </c>
      <c r="F424" s="8" t="s">
        <v>24</v>
      </c>
      <c r="G424" s="8" t="s">
        <v>25</v>
      </c>
      <c r="H424" s="8" t="s">
        <v>25</v>
      </c>
      <c r="I424" s="8" t="s">
        <v>2073</v>
      </c>
      <c r="J424" s="10" t="s">
        <v>1794</v>
      </c>
      <c r="K424" s="8">
        <v>11</v>
      </c>
      <c r="L424" s="8">
        <v>11</v>
      </c>
    </row>
    <row r="425" spans="1:12" x14ac:dyDescent="0.25">
      <c r="A425" s="8">
        <v>403</v>
      </c>
      <c r="B425" s="9">
        <v>45261</v>
      </c>
      <c r="C425" s="8" t="s">
        <v>1795</v>
      </c>
      <c r="D425" s="8" t="s">
        <v>1796</v>
      </c>
      <c r="E425" s="8" t="s">
        <v>1797</v>
      </c>
      <c r="F425" s="8" t="s">
        <v>119</v>
      </c>
      <c r="G425" s="8" t="s">
        <v>120</v>
      </c>
      <c r="H425" s="8" t="s">
        <v>119</v>
      </c>
      <c r="I425" s="8" t="s">
        <v>2073</v>
      </c>
      <c r="J425" s="10" t="s">
        <v>1798</v>
      </c>
      <c r="K425" s="8">
        <v>12</v>
      </c>
      <c r="L425" s="8">
        <v>12</v>
      </c>
    </row>
    <row r="426" spans="1:12" x14ac:dyDescent="0.25">
      <c r="A426" s="8">
        <v>404</v>
      </c>
      <c r="B426" s="9">
        <v>45256</v>
      </c>
      <c r="C426" s="8" t="s">
        <v>1799</v>
      </c>
      <c r="D426" s="8" t="s">
        <v>1800</v>
      </c>
      <c r="E426" s="8" t="s">
        <v>1801</v>
      </c>
      <c r="F426" s="8" t="s">
        <v>119</v>
      </c>
      <c r="G426" s="8" t="s">
        <v>1802</v>
      </c>
      <c r="H426" s="8" t="s">
        <v>1803</v>
      </c>
      <c r="I426" s="8" t="s">
        <v>2073</v>
      </c>
      <c r="J426" s="10" t="s">
        <v>1804</v>
      </c>
      <c r="K426" s="8">
        <v>6</v>
      </c>
      <c r="L426" s="8">
        <v>6</v>
      </c>
    </row>
    <row r="427" spans="1:12" x14ac:dyDescent="0.25">
      <c r="A427" s="8">
        <v>405</v>
      </c>
      <c r="B427" s="9">
        <v>45249</v>
      </c>
      <c r="C427" s="8" t="s">
        <v>121</v>
      </c>
      <c r="D427" s="8" t="s">
        <v>1805</v>
      </c>
      <c r="E427" s="8" t="s">
        <v>122</v>
      </c>
      <c r="F427" s="8" t="s">
        <v>119</v>
      </c>
      <c r="G427" s="8" t="s">
        <v>123</v>
      </c>
      <c r="H427" s="8" t="s">
        <v>123</v>
      </c>
      <c r="I427" s="8" t="s">
        <v>171</v>
      </c>
      <c r="J427" s="10" t="s">
        <v>1806</v>
      </c>
      <c r="K427" s="8">
        <v>8</v>
      </c>
      <c r="L427" s="8">
        <v>8</v>
      </c>
    </row>
    <row r="428" spans="1:12" x14ac:dyDescent="0.25">
      <c r="A428" s="8">
        <v>406</v>
      </c>
      <c r="B428" s="9">
        <v>45255</v>
      </c>
      <c r="C428" s="8" t="s">
        <v>1807</v>
      </c>
      <c r="D428" s="8" t="s">
        <v>1808</v>
      </c>
      <c r="E428" s="8" t="s">
        <v>1809</v>
      </c>
      <c r="F428" s="8" t="s">
        <v>119</v>
      </c>
      <c r="G428" s="8" t="s">
        <v>1802</v>
      </c>
      <c r="H428" s="8" t="s">
        <v>1810</v>
      </c>
      <c r="I428" s="8" t="s">
        <v>2073</v>
      </c>
      <c r="J428" s="10" t="s">
        <v>1811</v>
      </c>
      <c r="K428" s="8">
        <v>6</v>
      </c>
      <c r="L428" s="8">
        <v>6</v>
      </c>
    </row>
    <row r="429" spans="1:12" x14ac:dyDescent="0.25">
      <c r="A429" s="8">
        <v>407</v>
      </c>
      <c r="B429" s="9">
        <v>45257</v>
      </c>
      <c r="C429" s="8" t="s">
        <v>1812</v>
      </c>
      <c r="D429" s="8" t="s">
        <v>1813</v>
      </c>
      <c r="E429" s="8" t="s">
        <v>1814</v>
      </c>
      <c r="F429" s="8" t="s">
        <v>119</v>
      </c>
      <c r="G429" s="8" t="s">
        <v>120</v>
      </c>
      <c r="H429" s="8" t="s">
        <v>119</v>
      </c>
      <c r="I429" s="8" t="s">
        <v>2073</v>
      </c>
      <c r="J429" s="10" t="s">
        <v>1815</v>
      </c>
      <c r="K429" s="8">
        <v>14</v>
      </c>
      <c r="L429" s="8">
        <v>14</v>
      </c>
    </row>
    <row r="430" spans="1:12" x14ac:dyDescent="0.25">
      <c r="A430" s="8">
        <v>408</v>
      </c>
      <c r="B430" s="9">
        <v>45257</v>
      </c>
      <c r="C430" s="8" t="s">
        <v>1816</v>
      </c>
      <c r="D430" s="8" t="s">
        <v>1817</v>
      </c>
      <c r="E430" s="8" t="s">
        <v>1818</v>
      </c>
      <c r="F430" s="8" t="s">
        <v>119</v>
      </c>
      <c r="G430" s="8" t="s">
        <v>120</v>
      </c>
      <c r="H430" s="8" t="s">
        <v>1819</v>
      </c>
      <c r="I430" s="8" t="s">
        <v>2073</v>
      </c>
      <c r="J430" s="10" t="s">
        <v>1820</v>
      </c>
      <c r="K430" s="8">
        <v>6</v>
      </c>
      <c r="L430" s="8">
        <v>6</v>
      </c>
    </row>
    <row r="431" spans="1:12" x14ac:dyDescent="0.25">
      <c r="A431" s="8">
        <v>409</v>
      </c>
      <c r="B431" s="9">
        <v>45254</v>
      </c>
      <c r="C431" s="8" t="s">
        <v>1821</v>
      </c>
      <c r="D431" s="8" t="s">
        <v>1822</v>
      </c>
      <c r="E431" s="8" t="s">
        <v>1823</v>
      </c>
      <c r="F431" s="8" t="s">
        <v>119</v>
      </c>
      <c r="G431" s="8" t="s">
        <v>120</v>
      </c>
      <c r="H431" s="8" t="s">
        <v>119</v>
      </c>
      <c r="I431" s="8" t="s">
        <v>2073</v>
      </c>
      <c r="J431" s="10" t="s">
        <v>1824</v>
      </c>
      <c r="K431" s="8">
        <v>10</v>
      </c>
      <c r="L431" s="8">
        <v>10</v>
      </c>
    </row>
    <row r="432" spans="1:12" x14ac:dyDescent="0.25">
      <c r="A432" s="8">
        <v>410</v>
      </c>
      <c r="B432" s="9">
        <v>45249</v>
      </c>
      <c r="C432" s="8" t="s">
        <v>1825</v>
      </c>
      <c r="D432" s="8" t="s">
        <v>1826</v>
      </c>
      <c r="E432" s="8" t="s">
        <v>1827</v>
      </c>
      <c r="F432" s="8" t="s">
        <v>119</v>
      </c>
      <c r="G432" s="8" t="s">
        <v>123</v>
      </c>
      <c r="H432" s="8" t="s">
        <v>123</v>
      </c>
      <c r="I432" s="8" t="s">
        <v>2073</v>
      </c>
      <c r="J432" s="10" t="s">
        <v>1828</v>
      </c>
      <c r="K432" s="8">
        <v>8</v>
      </c>
      <c r="L432" s="8">
        <v>8</v>
      </c>
    </row>
    <row r="433" spans="1:12" x14ac:dyDescent="0.25">
      <c r="A433" s="8">
        <v>411</v>
      </c>
      <c r="B433" s="9">
        <v>45254</v>
      </c>
      <c r="C433" s="8" t="s">
        <v>1829</v>
      </c>
      <c r="D433" s="8" t="s">
        <v>1830</v>
      </c>
      <c r="E433" s="8" t="s">
        <v>1831</v>
      </c>
      <c r="F433" s="8" t="s">
        <v>119</v>
      </c>
      <c r="G433" s="8" t="s">
        <v>120</v>
      </c>
      <c r="H433" s="8" t="s">
        <v>119</v>
      </c>
      <c r="I433" s="8" t="s">
        <v>171</v>
      </c>
      <c r="J433" s="10" t="s">
        <v>1832</v>
      </c>
      <c r="K433" s="8">
        <v>16</v>
      </c>
      <c r="L433" s="8">
        <v>16</v>
      </c>
    </row>
    <row r="434" spans="1:12" x14ac:dyDescent="0.25">
      <c r="A434" s="8">
        <v>412</v>
      </c>
      <c r="B434" s="9">
        <v>45256</v>
      </c>
      <c r="C434" s="8" t="s">
        <v>1833</v>
      </c>
      <c r="D434" s="8" t="s">
        <v>1834</v>
      </c>
      <c r="E434" s="8" t="s">
        <v>1835</v>
      </c>
      <c r="F434" s="8" t="s">
        <v>119</v>
      </c>
      <c r="G434" s="8" t="s">
        <v>120</v>
      </c>
      <c r="H434" s="8" t="s">
        <v>1819</v>
      </c>
      <c r="I434" s="8" t="s">
        <v>2073</v>
      </c>
      <c r="J434" s="10" t="s">
        <v>1836</v>
      </c>
      <c r="K434" s="8">
        <v>4</v>
      </c>
      <c r="L434" s="8">
        <v>4</v>
      </c>
    </row>
    <row r="435" spans="1:12" x14ac:dyDescent="0.25">
      <c r="A435" s="8">
        <v>413</v>
      </c>
      <c r="B435" s="9">
        <v>45257</v>
      </c>
      <c r="C435" s="8" t="s">
        <v>1837</v>
      </c>
      <c r="D435" s="8" t="s">
        <v>1838</v>
      </c>
      <c r="E435" s="8" t="s">
        <v>1839</v>
      </c>
      <c r="F435" s="8" t="s">
        <v>119</v>
      </c>
      <c r="G435" s="8" t="s">
        <v>120</v>
      </c>
      <c r="H435" s="8" t="s">
        <v>1840</v>
      </c>
      <c r="I435" s="8" t="s">
        <v>2073</v>
      </c>
      <c r="J435" s="10" t="s">
        <v>1841</v>
      </c>
      <c r="K435" s="8">
        <v>11</v>
      </c>
      <c r="L435" s="8">
        <v>11</v>
      </c>
    </row>
    <row r="436" spans="1:12" x14ac:dyDescent="0.25">
      <c r="A436" s="8">
        <v>414</v>
      </c>
      <c r="B436" s="9">
        <v>45240</v>
      </c>
      <c r="C436" s="8" t="s">
        <v>1842</v>
      </c>
      <c r="D436" s="8" t="s">
        <v>1843</v>
      </c>
      <c r="E436" s="8" t="s">
        <v>1844</v>
      </c>
      <c r="F436" s="8" t="s">
        <v>1845</v>
      </c>
      <c r="G436" s="8" t="s">
        <v>1845</v>
      </c>
      <c r="H436" s="8" t="s">
        <v>1846</v>
      </c>
      <c r="I436" s="8" t="s">
        <v>171</v>
      </c>
      <c r="J436" s="10" t="s">
        <v>1847</v>
      </c>
      <c r="K436" s="8">
        <v>12</v>
      </c>
      <c r="L436" s="8">
        <v>12</v>
      </c>
    </row>
    <row r="437" spans="1:12" x14ac:dyDescent="0.25">
      <c r="A437" s="8">
        <v>415</v>
      </c>
      <c r="B437" s="9">
        <v>45271</v>
      </c>
      <c r="C437" s="8" t="s">
        <v>1848</v>
      </c>
      <c r="D437" s="8" t="s">
        <v>1849</v>
      </c>
      <c r="E437" s="8" t="s">
        <v>1850</v>
      </c>
      <c r="F437" s="8" t="s">
        <v>1845</v>
      </c>
      <c r="G437" s="8" t="s">
        <v>1845</v>
      </c>
      <c r="H437" s="8" t="s">
        <v>1851</v>
      </c>
      <c r="I437" s="8" t="s">
        <v>2073</v>
      </c>
      <c r="J437" s="10" t="s">
        <v>1852</v>
      </c>
      <c r="K437" s="8">
        <v>10</v>
      </c>
      <c r="L437" s="8">
        <v>10</v>
      </c>
    </row>
    <row r="438" spans="1:12" x14ac:dyDescent="0.25">
      <c r="A438" s="8">
        <v>416</v>
      </c>
      <c r="B438" s="9">
        <v>45271</v>
      </c>
      <c r="C438" s="8" t="s">
        <v>839</v>
      </c>
      <c r="D438" s="8" t="s">
        <v>1853</v>
      </c>
      <c r="E438" s="8" t="s">
        <v>1854</v>
      </c>
      <c r="F438" s="8" t="s">
        <v>1845</v>
      </c>
      <c r="G438" s="8" t="s">
        <v>1845</v>
      </c>
      <c r="H438" s="8" t="s">
        <v>1851</v>
      </c>
      <c r="I438" s="8" t="s">
        <v>2073</v>
      </c>
      <c r="J438" s="10" t="s">
        <v>1855</v>
      </c>
      <c r="K438" s="8">
        <v>5</v>
      </c>
      <c r="L438" s="8">
        <v>5</v>
      </c>
    </row>
    <row r="439" spans="1:12" x14ac:dyDescent="0.25">
      <c r="A439" s="8">
        <v>417</v>
      </c>
      <c r="B439" s="9">
        <v>45280</v>
      </c>
      <c r="C439" s="8" t="s">
        <v>1856</v>
      </c>
      <c r="D439" s="8" t="s">
        <v>1857</v>
      </c>
      <c r="E439" s="8" t="s">
        <v>1858</v>
      </c>
      <c r="F439" s="8" t="s">
        <v>1845</v>
      </c>
      <c r="G439" s="8" t="s">
        <v>1845</v>
      </c>
      <c r="H439" s="8" t="s">
        <v>1846</v>
      </c>
      <c r="I439" s="8" t="s">
        <v>2073</v>
      </c>
      <c r="J439" s="10" t="s">
        <v>1859</v>
      </c>
      <c r="K439" s="8">
        <v>11</v>
      </c>
      <c r="L439" s="8">
        <v>11</v>
      </c>
    </row>
    <row r="440" spans="1:12" x14ac:dyDescent="0.25">
      <c r="A440" s="8">
        <v>418</v>
      </c>
      <c r="B440" s="9">
        <v>45280</v>
      </c>
      <c r="C440" s="8" t="s">
        <v>1860</v>
      </c>
      <c r="D440" s="8" t="s">
        <v>1861</v>
      </c>
      <c r="E440" s="8" t="s">
        <v>1862</v>
      </c>
      <c r="F440" s="8" t="s">
        <v>1845</v>
      </c>
      <c r="G440" s="8" t="s">
        <v>1845</v>
      </c>
      <c r="H440" s="8" t="s">
        <v>1846</v>
      </c>
      <c r="I440" s="8" t="s">
        <v>2073</v>
      </c>
      <c r="J440" s="10" t="s">
        <v>1863</v>
      </c>
      <c r="K440" s="8">
        <v>6</v>
      </c>
      <c r="L440" s="8">
        <v>6</v>
      </c>
    </row>
    <row r="441" spans="1:12" x14ac:dyDescent="0.25">
      <c r="A441" s="8">
        <v>419</v>
      </c>
      <c r="B441" s="9">
        <v>45195</v>
      </c>
      <c r="C441" s="8" t="s">
        <v>1864</v>
      </c>
      <c r="D441" s="8" t="s">
        <v>1865</v>
      </c>
      <c r="E441" s="8" t="s">
        <v>1866</v>
      </c>
      <c r="F441" s="8" t="s">
        <v>124</v>
      </c>
      <c r="G441" s="8" t="s">
        <v>125</v>
      </c>
      <c r="H441" s="8" t="s">
        <v>126</v>
      </c>
      <c r="I441" s="8" t="s">
        <v>2073</v>
      </c>
      <c r="J441" s="10" t="s">
        <v>1867</v>
      </c>
      <c r="K441" s="8">
        <v>12</v>
      </c>
      <c r="L441" s="8">
        <v>12</v>
      </c>
    </row>
    <row r="442" spans="1:12" x14ac:dyDescent="0.25">
      <c r="A442" s="12">
        <v>420</v>
      </c>
      <c r="B442" s="11">
        <v>45195</v>
      </c>
      <c r="C442" s="12" t="s">
        <v>1868</v>
      </c>
      <c r="D442" s="12" t="s">
        <v>1869</v>
      </c>
      <c r="E442" s="12" t="s">
        <v>1870</v>
      </c>
      <c r="F442" s="12" t="s">
        <v>124</v>
      </c>
      <c r="G442" s="12" t="s">
        <v>125</v>
      </c>
      <c r="H442" s="12" t="s">
        <v>126</v>
      </c>
      <c r="I442" s="12" t="s">
        <v>2073</v>
      </c>
      <c r="J442" s="13" t="s">
        <v>1871</v>
      </c>
      <c r="K442" s="12">
        <v>2</v>
      </c>
      <c r="L442" s="12">
        <v>0</v>
      </c>
    </row>
    <row r="443" spans="1:12" x14ac:dyDescent="0.25">
      <c r="A443" s="8">
        <v>421</v>
      </c>
      <c r="B443" s="9">
        <v>45224</v>
      </c>
      <c r="C443" s="8" t="s">
        <v>1872</v>
      </c>
      <c r="D443" s="8" t="s">
        <v>1873</v>
      </c>
      <c r="E443" s="8" t="s">
        <v>1874</v>
      </c>
      <c r="F443" s="8" t="s">
        <v>124</v>
      </c>
      <c r="G443" s="8" t="s">
        <v>1875</v>
      </c>
      <c r="H443" s="8" t="s">
        <v>1875</v>
      </c>
      <c r="I443" s="8" t="s">
        <v>2073</v>
      </c>
      <c r="J443" s="10" t="s">
        <v>1876</v>
      </c>
      <c r="K443" s="8">
        <v>8</v>
      </c>
      <c r="L443" s="8">
        <v>8</v>
      </c>
    </row>
    <row r="444" spans="1:12" x14ac:dyDescent="0.25">
      <c r="A444" s="8">
        <v>422</v>
      </c>
      <c r="B444" s="9">
        <v>45224</v>
      </c>
      <c r="C444" s="8" t="s">
        <v>1877</v>
      </c>
      <c r="D444" s="8" t="s">
        <v>1878</v>
      </c>
      <c r="E444" s="8" t="s">
        <v>1879</v>
      </c>
      <c r="F444" s="8" t="s">
        <v>124</v>
      </c>
      <c r="G444" s="8" t="s">
        <v>1875</v>
      </c>
      <c r="H444" s="8" t="s">
        <v>1875</v>
      </c>
      <c r="I444" s="8" t="s">
        <v>2073</v>
      </c>
      <c r="J444" s="10" t="s">
        <v>1880</v>
      </c>
      <c r="K444" s="8">
        <v>6</v>
      </c>
      <c r="L444" s="8">
        <v>6</v>
      </c>
    </row>
    <row r="445" spans="1:12" x14ac:dyDescent="0.25">
      <c r="A445" s="12">
        <v>423</v>
      </c>
      <c r="B445" s="11">
        <v>45226</v>
      </c>
      <c r="C445" s="12" t="s">
        <v>1881</v>
      </c>
      <c r="D445" s="12" t="s">
        <v>1882</v>
      </c>
      <c r="E445" s="12" t="s">
        <v>1883</v>
      </c>
      <c r="F445" s="12" t="s">
        <v>124</v>
      </c>
      <c r="G445" s="12" t="s">
        <v>124</v>
      </c>
      <c r="H445" s="12" t="s">
        <v>124</v>
      </c>
      <c r="I445" s="12" t="s">
        <v>2073</v>
      </c>
      <c r="J445" s="13" t="s">
        <v>1884</v>
      </c>
      <c r="K445" s="12">
        <v>11</v>
      </c>
      <c r="L445" s="12">
        <v>7</v>
      </c>
    </row>
    <row r="446" spans="1:12" x14ac:dyDescent="0.25">
      <c r="A446" s="8">
        <v>424</v>
      </c>
      <c r="B446" s="9">
        <v>45226</v>
      </c>
      <c r="C446" s="8" t="s">
        <v>1885</v>
      </c>
      <c r="D446" s="8" t="s">
        <v>1886</v>
      </c>
      <c r="E446" s="8" t="s">
        <v>1887</v>
      </c>
      <c r="F446" s="8" t="s">
        <v>124</v>
      </c>
      <c r="G446" s="8" t="s">
        <v>124</v>
      </c>
      <c r="H446" s="8" t="s">
        <v>124</v>
      </c>
      <c r="I446" s="8" t="s">
        <v>2073</v>
      </c>
      <c r="J446" s="10" t="s">
        <v>1888</v>
      </c>
      <c r="K446" s="8">
        <v>1</v>
      </c>
      <c r="L446" s="8">
        <v>1</v>
      </c>
    </row>
    <row r="447" spans="1:12" x14ac:dyDescent="0.25">
      <c r="A447" s="8">
        <v>425</v>
      </c>
      <c r="B447" s="9">
        <v>45229</v>
      </c>
      <c r="C447" s="8" t="s">
        <v>1889</v>
      </c>
      <c r="D447" s="8" t="s">
        <v>1890</v>
      </c>
      <c r="E447" s="8" t="s">
        <v>1891</v>
      </c>
      <c r="F447" s="8" t="s">
        <v>124</v>
      </c>
      <c r="G447" s="8" t="s">
        <v>1892</v>
      </c>
      <c r="H447" s="8" t="s">
        <v>1893</v>
      </c>
      <c r="I447" s="8" t="s">
        <v>2073</v>
      </c>
      <c r="J447" s="10" t="s">
        <v>1894</v>
      </c>
      <c r="K447" s="8">
        <v>9</v>
      </c>
      <c r="L447" s="8">
        <v>9</v>
      </c>
    </row>
    <row r="448" spans="1:12" x14ac:dyDescent="0.25">
      <c r="A448" s="8">
        <v>426</v>
      </c>
      <c r="B448" s="9">
        <v>45229</v>
      </c>
      <c r="C448" s="8" t="s">
        <v>1895</v>
      </c>
      <c r="D448" s="8" t="s">
        <v>1896</v>
      </c>
      <c r="E448" s="8" t="s">
        <v>1897</v>
      </c>
      <c r="F448" s="8" t="s">
        <v>124</v>
      </c>
      <c r="G448" s="8" t="s">
        <v>1892</v>
      </c>
      <c r="H448" s="8" t="s">
        <v>1893</v>
      </c>
      <c r="I448" s="8" t="s">
        <v>2073</v>
      </c>
      <c r="J448" s="10" t="s">
        <v>1898</v>
      </c>
      <c r="K448" s="8">
        <v>6</v>
      </c>
      <c r="L448" s="8">
        <v>6</v>
      </c>
    </row>
    <row r="449" spans="1:12" x14ac:dyDescent="0.25">
      <c r="A449" s="8">
        <v>427</v>
      </c>
      <c r="B449" s="9">
        <v>45229</v>
      </c>
      <c r="C449" s="8" t="s">
        <v>1899</v>
      </c>
      <c r="D449" s="8" t="s">
        <v>1900</v>
      </c>
      <c r="E449" s="8" t="s">
        <v>1901</v>
      </c>
      <c r="F449" s="8" t="s">
        <v>124</v>
      </c>
      <c r="G449" s="8" t="s">
        <v>1892</v>
      </c>
      <c r="H449" s="8" t="s">
        <v>1893</v>
      </c>
      <c r="I449" s="8" t="s">
        <v>2073</v>
      </c>
      <c r="J449" s="10" t="s">
        <v>1902</v>
      </c>
      <c r="K449" s="8">
        <v>12</v>
      </c>
      <c r="L449" s="8">
        <v>12</v>
      </c>
    </row>
    <row r="450" spans="1:12" x14ac:dyDescent="0.25">
      <c r="A450" s="12">
        <v>428</v>
      </c>
      <c r="B450" s="11">
        <v>45240</v>
      </c>
      <c r="C450" s="12" t="s">
        <v>1903</v>
      </c>
      <c r="D450" s="12" t="s">
        <v>1904</v>
      </c>
      <c r="E450" s="12" t="s">
        <v>1905</v>
      </c>
      <c r="F450" s="12" t="s">
        <v>124</v>
      </c>
      <c r="G450" s="12" t="s">
        <v>125</v>
      </c>
      <c r="H450" s="12" t="s">
        <v>126</v>
      </c>
      <c r="I450" s="12" t="s">
        <v>2073</v>
      </c>
      <c r="J450" s="13" t="s">
        <v>1906</v>
      </c>
      <c r="K450" s="12">
        <v>10</v>
      </c>
      <c r="L450" s="12">
        <v>4</v>
      </c>
    </row>
    <row r="451" spans="1:12" x14ac:dyDescent="0.25">
      <c r="A451" s="8">
        <v>429</v>
      </c>
      <c r="B451" s="9">
        <v>45240</v>
      </c>
      <c r="C451" s="8" t="s">
        <v>1907</v>
      </c>
      <c r="D451" s="8" t="s">
        <v>1908</v>
      </c>
      <c r="E451" s="8" t="s">
        <v>1909</v>
      </c>
      <c r="F451" s="8" t="s">
        <v>124</v>
      </c>
      <c r="G451" s="8" t="s">
        <v>125</v>
      </c>
      <c r="H451" s="8" t="s">
        <v>126</v>
      </c>
      <c r="I451" s="8" t="s">
        <v>2073</v>
      </c>
      <c r="J451" s="10" t="s">
        <v>1910</v>
      </c>
      <c r="K451" s="8">
        <v>10</v>
      </c>
      <c r="L451" s="8">
        <v>10</v>
      </c>
    </row>
    <row r="452" spans="1:12" x14ac:dyDescent="0.25">
      <c r="A452" s="8">
        <v>430</v>
      </c>
      <c r="B452" s="9">
        <v>45254</v>
      </c>
      <c r="C452" s="8" t="s">
        <v>1911</v>
      </c>
      <c r="D452" s="8" t="s">
        <v>1912</v>
      </c>
      <c r="E452" s="8" t="s">
        <v>1913</v>
      </c>
      <c r="F452" s="8" t="s">
        <v>124</v>
      </c>
      <c r="G452" s="8" t="s">
        <v>125</v>
      </c>
      <c r="H452" s="8" t="s">
        <v>126</v>
      </c>
      <c r="I452" s="8" t="s">
        <v>2073</v>
      </c>
      <c r="J452" s="10" t="s">
        <v>1914</v>
      </c>
      <c r="K452" s="8">
        <v>11</v>
      </c>
      <c r="L452" s="8">
        <v>11</v>
      </c>
    </row>
    <row r="453" spans="1:12" x14ac:dyDescent="0.25">
      <c r="A453" s="12">
        <v>431</v>
      </c>
      <c r="B453" s="11">
        <v>45254</v>
      </c>
      <c r="C453" s="12" t="s">
        <v>1915</v>
      </c>
      <c r="D453" s="12" t="s">
        <v>1916</v>
      </c>
      <c r="E453" s="12" t="s">
        <v>1917</v>
      </c>
      <c r="F453" s="12" t="s">
        <v>124</v>
      </c>
      <c r="G453" s="12" t="s">
        <v>125</v>
      </c>
      <c r="H453" s="12" t="s">
        <v>126</v>
      </c>
      <c r="I453" s="12" t="s">
        <v>2073</v>
      </c>
      <c r="J453" s="13" t="s">
        <v>1918</v>
      </c>
      <c r="K453" s="12">
        <v>8</v>
      </c>
      <c r="L453" s="12">
        <v>7</v>
      </c>
    </row>
    <row r="454" spans="1:12" x14ac:dyDescent="0.25">
      <c r="A454" s="12">
        <v>432</v>
      </c>
      <c r="B454" s="11">
        <v>45288</v>
      </c>
      <c r="C454" s="12" t="s">
        <v>1919</v>
      </c>
      <c r="D454" s="12" t="s">
        <v>1920</v>
      </c>
      <c r="E454" s="12" t="s">
        <v>1921</v>
      </c>
      <c r="F454" s="12" t="s">
        <v>124</v>
      </c>
      <c r="G454" s="12" t="s">
        <v>124</v>
      </c>
      <c r="H454" s="12" t="s">
        <v>124</v>
      </c>
      <c r="I454" s="12" t="s">
        <v>2073</v>
      </c>
      <c r="J454" s="13" t="s">
        <v>1922</v>
      </c>
      <c r="K454" s="12">
        <v>4</v>
      </c>
      <c r="L454" s="12">
        <v>3</v>
      </c>
    </row>
    <row r="455" spans="1:12" x14ac:dyDescent="0.25">
      <c r="A455" s="8">
        <v>433</v>
      </c>
      <c r="B455" s="9">
        <v>45218</v>
      </c>
      <c r="C455" s="8" t="s">
        <v>56</v>
      </c>
      <c r="D455" s="8" t="s">
        <v>1923</v>
      </c>
      <c r="E455" s="8" t="s">
        <v>1924</v>
      </c>
      <c r="F455" s="8" t="s">
        <v>43</v>
      </c>
      <c r="G455" s="8" t="s">
        <v>43</v>
      </c>
      <c r="H455" s="8" t="s">
        <v>1925</v>
      </c>
      <c r="I455" s="8" t="s">
        <v>171</v>
      </c>
      <c r="J455" s="10" t="s">
        <v>1926</v>
      </c>
      <c r="K455" s="8">
        <v>12</v>
      </c>
      <c r="L455" s="8">
        <v>12</v>
      </c>
    </row>
    <row r="456" spans="1:12" x14ac:dyDescent="0.25">
      <c r="A456" s="8">
        <v>434</v>
      </c>
      <c r="B456" s="9">
        <v>45218</v>
      </c>
      <c r="C456" s="8" t="s">
        <v>1927</v>
      </c>
      <c r="D456" s="8" t="s">
        <v>1928</v>
      </c>
      <c r="E456" s="8" t="s">
        <v>1929</v>
      </c>
      <c r="F456" s="8" t="s">
        <v>43</v>
      </c>
      <c r="G456" s="8" t="s">
        <v>43</v>
      </c>
      <c r="H456" s="8" t="s">
        <v>1925</v>
      </c>
      <c r="I456" s="8" t="s">
        <v>2073</v>
      </c>
      <c r="J456" s="10" t="s">
        <v>1930</v>
      </c>
      <c r="K456" s="8">
        <v>10</v>
      </c>
      <c r="L456" s="8">
        <v>10</v>
      </c>
    </row>
    <row r="457" spans="1:12" x14ac:dyDescent="0.25">
      <c r="A457" s="8">
        <v>435</v>
      </c>
      <c r="B457" s="9">
        <v>45218</v>
      </c>
      <c r="C457" s="8" t="s">
        <v>56</v>
      </c>
      <c r="D457" s="8" t="s">
        <v>1931</v>
      </c>
      <c r="E457" s="8" t="s">
        <v>1932</v>
      </c>
      <c r="F457" s="8" t="s">
        <v>43</v>
      </c>
      <c r="G457" s="8" t="s">
        <v>43</v>
      </c>
      <c r="H457" s="8" t="s">
        <v>1925</v>
      </c>
      <c r="I457" s="8" t="s">
        <v>2073</v>
      </c>
      <c r="J457" s="10" t="s">
        <v>1933</v>
      </c>
      <c r="K457" s="8">
        <v>13</v>
      </c>
      <c r="L457" s="8">
        <v>13</v>
      </c>
    </row>
    <row r="458" spans="1:12" x14ac:dyDescent="0.25">
      <c r="A458" s="12">
        <v>436</v>
      </c>
      <c r="B458" s="11">
        <v>45218</v>
      </c>
      <c r="C458" s="12" t="s">
        <v>1934</v>
      </c>
      <c r="D458" s="12" t="s">
        <v>1935</v>
      </c>
      <c r="E458" s="12" t="s">
        <v>1936</v>
      </c>
      <c r="F458" s="12" t="s">
        <v>43</v>
      </c>
      <c r="G458" s="12" t="s">
        <v>43</v>
      </c>
      <c r="H458" s="12" t="s">
        <v>1925</v>
      </c>
      <c r="I458" s="12" t="s">
        <v>171</v>
      </c>
      <c r="J458" s="13" t="s">
        <v>1937</v>
      </c>
      <c r="K458" s="12">
        <v>18</v>
      </c>
      <c r="L458" s="12">
        <v>17</v>
      </c>
    </row>
    <row r="459" spans="1:12" x14ac:dyDescent="0.25">
      <c r="A459" s="8">
        <v>437</v>
      </c>
      <c r="B459" s="9">
        <v>45218</v>
      </c>
      <c r="C459" s="8" t="s">
        <v>1938</v>
      </c>
      <c r="D459" s="8" t="s">
        <v>1939</v>
      </c>
      <c r="E459" s="8" t="s">
        <v>1940</v>
      </c>
      <c r="F459" s="8" t="s">
        <v>43</v>
      </c>
      <c r="G459" s="8" t="s">
        <v>43</v>
      </c>
      <c r="H459" s="8" t="s">
        <v>1925</v>
      </c>
      <c r="I459" s="8" t="s">
        <v>171</v>
      </c>
      <c r="J459" s="10" t="s">
        <v>1941</v>
      </c>
      <c r="K459" s="8">
        <v>23</v>
      </c>
      <c r="L459" s="8">
        <v>23</v>
      </c>
    </row>
    <row r="460" spans="1:12" x14ac:dyDescent="0.25">
      <c r="A460" s="12">
        <v>438</v>
      </c>
      <c r="B460" s="11">
        <v>45218</v>
      </c>
      <c r="C460" s="12" t="s">
        <v>127</v>
      </c>
      <c r="D460" s="12" t="s">
        <v>1942</v>
      </c>
      <c r="E460" s="12" t="s">
        <v>1943</v>
      </c>
      <c r="F460" s="12" t="s">
        <v>43</v>
      </c>
      <c r="G460" s="12" t="s">
        <v>43</v>
      </c>
      <c r="H460" s="12" t="s">
        <v>1925</v>
      </c>
      <c r="I460" s="12" t="s">
        <v>2073</v>
      </c>
      <c r="J460" s="13" t="s">
        <v>1944</v>
      </c>
      <c r="K460" s="12">
        <v>16</v>
      </c>
      <c r="L460" s="12">
        <v>15</v>
      </c>
    </row>
    <row r="461" spans="1:12" x14ac:dyDescent="0.25">
      <c r="A461" s="8">
        <v>439</v>
      </c>
      <c r="B461" s="9">
        <v>45210</v>
      </c>
      <c r="C461" s="8" t="s">
        <v>1945</v>
      </c>
      <c r="D461" s="8" t="s">
        <v>1946</v>
      </c>
      <c r="E461" s="8" t="s">
        <v>1947</v>
      </c>
      <c r="F461" s="8" t="s">
        <v>26</v>
      </c>
      <c r="G461" s="8" t="s">
        <v>26</v>
      </c>
      <c r="H461" s="8" t="s">
        <v>26</v>
      </c>
      <c r="I461" s="8" t="s">
        <v>2073</v>
      </c>
      <c r="J461" s="10" t="s">
        <v>1948</v>
      </c>
      <c r="K461" s="8">
        <v>10</v>
      </c>
      <c r="L461" s="8">
        <v>10</v>
      </c>
    </row>
    <row r="462" spans="1:12" x14ac:dyDescent="0.25">
      <c r="A462" s="8">
        <v>440</v>
      </c>
      <c r="B462" s="9">
        <v>45210</v>
      </c>
      <c r="C462" s="8" t="s">
        <v>1949</v>
      </c>
      <c r="D462" s="8" t="s">
        <v>1950</v>
      </c>
      <c r="E462" s="8" t="s">
        <v>1951</v>
      </c>
      <c r="F462" s="8" t="s">
        <v>26</v>
      </c>
      <c r="G462" s="8" t="s">
        <v>26</v>
      </c>
      <c r="H462" s="8" t="s">
        <v>26</v>
      </c>
      <c r="I462" s="8" t="s">
        <v>2073</v>
      </c>
      <c r="J462" s="10" t="s">
        <v>1952</v>
      </c>
      <c r="K462" s="8">
        <v>10</v>
      </c>
      <c r="L462" s="8">
        <v>10</v>
      </c>
    </row>
    <row r="463" spans="1:12" x14ac:dyDescent="0.25">
      <c r="A463" s="8">
        <v>441</v>
      </c>
      <c r="B463" s="9">
        <v>45249</v>
      </c>
      <c r="C463" s="8" t="s">
        <v>1825</v>
      </c>
      <c r="D463" s="8" t="s">
        <v>1953</v>
      </c>
      <c r="E463" s="8" t="s">
        <v>1954</v>
      </c>
      <c r="F463" s="8" t="s">
        <v>26</v>
      </c>
      <c r="G463" s="8" t="s">
        <v>1955</v>
      </c>
      <c r="H463" s="8" t="s">
        <v>1956</v>
      </c>
      <c r="I463" s="8" t="s">
        <v>2073</v>
      </c>
      <c r="J463" s="10" t="s">
        <v>1957</v>
      </c>
      <c r="K463" s="8">
        <v>12</v>
      </c>
      <c r="L463" s="8">
        <v>12</v>
      </c>
    </row>
    <row r="464" spans="1:12" x14ac:dyDescent="0.25">
      <c r="A464" s="8">
        <v>442</v>
      </c>
      <c r="B464" s="9">
        <v>45250</v>
      </c>
      <c r="C464" s="8" t="s">
        <v>1958</v>
      </c>
      <c r="D464" s="8" t="s">
        <v>1959</v>
      </c>
      <c r="E464" s="8" t="s">
        <v>1960</v>
      </c>
      <c r="F464" s="8" t="s">
        <v>26</v>
      </c>
      <c r="G464" s="8" t="s">
        <v>26</v>
      </c>
      <c r="H464" s="8" t="s">
        <v>26</v>
      </c>
      <c r="I464" s="8" t="s">
        <v>171</v>
      </c>
      <c r="J464" s="10" t="s">
        <v>1961</v>
      </c>
      <c r="K464" s="8">
        <v>42</v>
      </c>
      <c r="L464" s="8">
        <v>42</v>
      </c>
    </row>
    <row r="465" spans="1:12" x14ac:dyDescent="0.25">
      <c r="A465" s="8">
        <v>443</v>
      </c>
      <c r="B465" s="9">
        <v>45251</v>
      </c>
      <c r="C465" s="8" t="s">
        <v>1962</v>
      </c>
      <c r="D465" s="8" t="s">
        <v>1963</v>
      </c>
      <c r="E465" s="8" t="s">
        <v>1964</v>
      </c>
      <c r="F465" s="8" t="s">
        <v>26</v>
      </c>
      <c r="G465" s="8" t="s">
        <v>26</v>
      </c>
      <c r="H465" s="8" t="s">
        <v>26</v>
      </c>
      <c r="I465" s="8" t="s">
        <v>171</v>
      </c>
      <c r="J465" s="10" t="s">
        <v>1965</v>
      </c>
      <c r="K465" s="8">
        <v>20</v>
      </c>
      <c r="L465" s="8">
        <v>20</v>
      </c>
    </row>
    <row r="466" spans="1:12" x14ac:dyDescent="0.25">
      <c r="A466" s="8">
        <v>444</v>
      </c>
      <c r="B466" s="9">
        <v>45249</v>
      </c>
      <c r="C466" s="8" t="s">
        <v>1966</v>
      </c>
      <c r="D466" s="8" t="s">
        <v>1967</v>
      </c>
      <c r="E466" s="8" t="s">
        <v>1968</v>
      </c>
      <c r="F466" s="8" t="s">
        <v>26</v>
      </c>
      <c r="G466" s="8" t="s">
        <v>1955</v>
      </c>
      <c r="H466" s="8" t="s">
        <v>1969</v>
      </c>
      <c r="I466" s="8" t="s">
        <v>2073</v>
      </c>
      <c r="J466" s="10" t="s">
        <v>1970</v>
      </c>
      <c r="K466" s="8">
        <v>7</v>
      </c>
      <c r="L466" s="8">
        <v>7</v>
      </c>
    </row>
    <row r="467" spans="1:12" x14ac:dyDescent="0.25">
      <c r="A467" s="8">
        <v>445</v>
      </c>
      <c r="B467" s="9">
        <v>45251</v>
      </c>
      <c r="C467" s="8" t="s">
        <v>1971</v>
      </c>
      <c r="D467" s="8" t="s">
        <v>1972</v>
      </c>
      <c r="E467" s="8" t="s">
        <v>1973</v>
      </c>
      <c r="F467" s="8" t="s">
        <v>26</v>
      </c>
      <c r="G467" s="8" t="s">
        <v>26</v>
      </c>
      <c r="H467" s="8" t="s">
        <v>26</v>
      </c>
      <c r="I467" s="8" t="s">
        <v>171</v>
      </c>
      <c r="J467" s="10" t="s">
        <v>1974</v>
      </c>
      <c r="K467" s="8">
        <v>34</v>
      </c>
      <c r="L467" s="8">
        <v>34</v>
      </c>
    </row>
    <row r="468" spans="1:12" x14ac:dyDescent="0.25">
      <c r="A468" s="8">
        <v>446</v>
      </c>
      <c r="B468" s="9">
        <v>45250</v>
      </c>
      <c r="C468" s="8" t="s">
        <v>1975</v>
      </c>
      <c r="D468" s="8" t="s">
        <v>1976</v>
      </c>
      <c r="E468" s="8" t="s">
        <v>1977</v>
      </c>
      <c r="F468" s="8" t="s">
        <v>26</v>
      </c>
      <c r="G468" s="8" t="s">
        <v>26</v>
      </c>
      <c r="H468" s="8" t="s">
        <v>26</v>
      </c>
      <c r="I468" s="8" t="s">
        <v>171</v>
      </c>
      <c r="J468" s="10" t="s">
        <v>1978</v>
      </c>
      <c r="K468" s="8">
        <v>20</v>
      </c>
      <c r="L468" s="8">
        <v>20</v>
      </c>
    </row>
    <row r="469" spans="1:12" x14ac:dyDescent="0.25">
      <c r="A469" s="8">
        <v>447</v>
      </c>
      <c r="B469" s="9">
        <v>45250</v>
      </c>
      <c r="C469" s="8" t="s">
        <v>1979</v>
      </c>
      <c r="D469" s="8" t="s">
        <v>1980</v>
      </c>
      <c r="E469" s="8" t="s">
        <v>1981</v>
      </c>
      <c r="F469" s="8" t="s">
        <v>26</v>
      </c>
      <c r="G469" s="8" t="s">
        <v>26</v>
      </c>
      <c r="H469" s="8" t="s">
        <v>26</v>
      </c>
      <c r="I469" s="8" t="s">
        <v>171</v>
      </c>
      <c r="J469" s="10" t="s">
        <v>1982</v>
      </c>
      <c r="K469" s="8">
        <v>24</v>
      </c>
      <c r="L469" s="8">
        <v>24</v>
      </c>
    </row>
    <row r="470" spans="1:12" x14ac:dyDescent="0.25">
      <c r="A470" s="8">
        <v>448</v>
      </c>
      <c r="B470" s="9">
        <v>45254</v>
      </c>
      <c r="C470" s="8" t="s">
        <v>1833</v>
      </c>
      <c r="D470" s="8" t="s">
        <v>1983</v>
      </c>
      <c r="E470" s="8" t="s">
        <v>1984</v>
      </c>
      <c r="F470" s="8" t="s">
        <v>26</v>
      </c>
      <c r="G470" s="8" t="s">
        <v>1955</v>
      </c>
      <c r="H470" s="8" t="s">
        <v>1985</v>
      </c>
      <c r="I470" s="8" t="s">
        <v>2073</v>
      </c>
      <c r="J470" s="10" t="s">
        <v>1986</v>
      </c>
      <c r="K470" s="8">
        <v>5</v>
      </c>
      <c r="L470" s="8">
        <v>5</v>
      </c>
    </row>
    <row r="471" spans="1:12" x14ac:dyDescent="0.25">
      <c r="A471" s="8">
        <v>449</v>
      </c>
      <c r="B471" s="9">
        <v>45251</v>
      </c>
      <c r="C471" s="8" t="s">
        <v>1987</v>
      </c>
      <c r="D471" s="8" t="s">
        <v>1988</v>
      </c>
      <c r="E471" s="8" t="s">
        <v>1989</v>
      </c>
      <c r="F471" s="8" t="s">
        <v>26</v>
      </c>
      <c r="G471" s="8" t="s">
        <v>26</v>
      </c>
      <c r="H471" s="8" t="s">
        <v>26</v>
      </c>
      <c r="I471" s="8" t="s">
        <v>171</v>
      </c>
      <c r="J471" s="10" t="s">
        <v>1990</v>
      </c>
      <c r="K471" s="8">
        <v>42</v>
      </c>
      <c r="L471" s="8">
        <v>42</v>
      </c>
    </row>
    <row r="472" spans="1:12" x14ac:dyDescent="0.25">
      <c r="A472" s="8">
        <v>450</v>
      </c>
      <c r="B472" s="9">
        <v>45254</v>
      </c>
      <c r="C472" s="8" t="s">
        <v>1833</v>
      </c>
      <c r="D472" s="8" t="s">
        <v>1991</v>
      </c>
      <c r="E472" s="8" t="s">
        <v>1992</v>
      </c>
      <c r="F472" s="8" t="s">
        <v>26</v>
      </c>
      <c r="G472" s="8" t="s">
        <v>1955</v>
      </c>
      <c r="H472" s="8" t="s">
        <v>1985</v>
      </c>
      <c r="I472" s="8" t="s">
        <v>2073</v>
      </c>
      <c r="J472" s="10" t="s">
        <v>1993</v>
      </c>
      <c r="K472" s="8">
        <v>1</v>
      </c>
      <c r="L472" s="8">
        <v>1</v>
      </c>
    </row>
    <row r="473" spans="1:12" x14ac:dyDescent="0.25">
      <c r="A473" s="8">
        <v>451</v>
      </c>
      <c r="B473" s="9">
        <v>45251</v>
      </c>
      <c r="C473" s="8" t="s">
        <v>1994</v>
      </c>
      <c r="D473" s="8" t="s">
        <v>1995</v>
      </c>
      <c r="E473" s="8" t="s">
        <v>1996</v>
      </c>
      <c r="F473" s="8" t="s">
        <v>26</v>
      </c>
      <c r="G473" s="8" t="s">
        <v>26</v>
      </c>
      <c r="H473" s="8" t="s">
        <v>1997</v>
      </c>
      <c r="I473" s="8" t="s">
        <v>171</v>
      </c>
      <c r="J473" s="10" t="s">
        <v>1998</v>
      </c>
      <c r="K473" s="8">
        <v>28</v>
      </c>
      <c r="L473" s="8">
        <v>28</v>
      </c>
    </row>
    <row r="474" spans="1:12" x14ac:dyDescent="0.25">
      <c r="A474" s="8">
        <v>452</v>
      </c>
      <c r="B474" s="9">
        <v>45252</v>
      </c>
      <c r="C474" s="8" t="s">
        <v>1999</v>
      </c>
      <c r="D474" s="8" t="s">
        <v>2000</v>
      </c>
      <c r="E474" s="8" t="s">
        <v>2001</v>
      </c>
      <c r="F474" s="8" t="s">
        <v>26</v>
      </c>
      <c r="G474" s="8" t="s">
        <v>2002</v>
      </c>
      <c r="H474" s="8" t="s">
        <v>2002</v>
      </c>
      <c r="I474" s="8" t="s">
        <v>2073</v>
      </c>
      <c r="J474" s="10" t="s">
        <v>2003</v>
      </c>
      <c r="K474" s="8">
        <v>6</v>
      </c>
      <c r="L474" s="8">
        <v>6</v>
      </c>
    </row>
    <row r="475" spans="1:12" x14ac:dyDescent="0.25">
      <c r="A475" s="8">
        <v>453</v>
      </c>
      <c r="B475" s="9">
        <v>45251</v>
      </c>
      <c r="C475" s="8" t="s">
        <v>2004</v>
      </c>
      <c r="D475" s="8" t="s">
        <v>2005</v>
      </c>
      <c r="E475" s="8" t="s">
        <v>2006</v>
      </c>
      <c r="F475" s="8" t="s">
        <v>26</v>
      </c>
      <c r="G475" s="8" t="s">
        <v>26</v>
      </c>
      <c r="H475" s="8" t="s">
        <v>2007</v>
      </c>
      <c r="I475" s="8" t="s">
        <v>2073</v>
      </c>
      <c r="J475" s="10" t="s">
        <v>2008</v>
      </c>
      <c r="K475" s="8">
        <v>10</v>
      </c>
      <c r="L475" s="8">
        <v>10</v>
      </c>
    </row>
    <row r="476" spans="1:12" x14ac:dyDescent="0.25">
      <c r="A476" s="8">
        <v>454</v>
      </c>
      <c r="B476" s="9">
        <v>45251</v>
      </c>
      <c r="C476" s="8" t="s">
        <v>2009</v>
      </c>
      <c r="D476" s="8" t="s">
        <v>2010</v>
      </c>
      <c r="E476" s="8" t="s">
        <v>2011</v>
      </c>
      <c r="F476" s="8" t="s">
        <v>26</v>
      </c>
      <c r="G476" s="8" t="s">
        <v>26</v>
      </c>
      <c r="H476" s="8" t="s">
        <v>2012</v>
      </c>
      <c r="I476" s="8" t="s">
        <v>2073</v>
      </c>
      <c r="J476" s="10" t="s">
        <v>2013</v>
      </c>
      <c r="K476" s="8">
        <v>10</v>
      </c>
      <c r="L476" s="8">
        <v>10</v>
      </c>
    </row>
    <row r="477" spans="1:12" x14ac:dyDescent="0.25">
      <c r="A477" s="8">
        <v>455</v>
      </c>
      <c r="B477" s="9">
        <v>45282</v>
      </c>
      <c r="C477" s="8" t="s">
        <v>2014</v>
      </c>
      <c r="D477" s="8" t="s">
        <v>2015</v>
      </c>
      <c r="E477" s="8" t="s">
        <v>2016</v>
      </c>
      <c r="F477" s="8" t="s">
        <v>2017</v>
      </c>
      <c r="G477" s="8" t="s">
        <v>2017</v>
      </c>
      <c r="H477" s="8" t="s">
        <v>2017</v>
      </c>
      <c r="I477" s="8" t="s">
        <v>171</v>
      </c>
      <c r="J477" s="10" t="s">
        <v>2018</v>
      </c>
      <c r="K477" s="8">
        <v>26</v>
      </c>
      <c r="L477" s="8">
        <v>26</v>
      </c>
    </row>
    <row r="478" spans="1:12" x14ac:dyDescent="0.25">
      <c r="A478" s="8">
        <v>456</v>
      </c>
      <c r="B478" s="9">
        <v>45282</v>
      </c>
      <c r="C478" s="8" t="s">
        <v>2019</v>
      </c>
      <c r="D478" s="8" t="s">
        <v>2020</v>
      </c>
      <c r="E478" s="8" t="s">
        <v>2021</v>
      </c>
      <c r="F478" s="8" t="s">
        <v>2017</v>
      </c>
      <c r="G478" s="8" t="s">
        <v>2017</v>
      </c>
      <c r="H478" s="8" t="s">
        <v>2017</v>
      </c>
      <c r="I478" s="8" t="s">
        <v>2073</v>
      </c>
      <c r="J478" s="10" t="s">
        <v>2022</v>
      </c>
      <c r="K478" s="8">
        <v>24</v>
      </c>
      <c r="L478" s="8">
        <v>24</v>
      </c>
    </row>
    <row r="479" spans="1:12" x14ac:dyDescent="0.25">
      <c r="A479" s="8">
        <v>457</v>
      </c>
      <c r="B479" s="9">
        <v>45282</v>
      </c>
      <c r="C479" s="8" t="s">
        <v>2023</v>
      </c>
      <c r="D479" s="8" t="s">
        <v>2024</v>
      </c>
      <c r="E479" s="8" t="s">
        <v>2025</v>
      </c>
      <c r="F479" s="8" t="s">
        <v>2017</v>
      </c>
      <c r="G479" s="8" t="s">
        <v>2017</v>
      </c>
      <c r="H479" s="8" t="s">
        <v>2026</v>
      </c>
      <c r="I479" s="8" t="s">
        <v>171</v>
      </c>
      <c r="J479" s="10" t="s">
        <v>2027</v>
      </c>
      <c r="K479" s="8">
        <v>10</v>
      </c>
      <c r="L479" s="8">
        <v>10</v>
      </c>
    </row>
    <row r="480" spans="1:12" x14ac:dyDescent="0.25">
      <c r="A480" s="8">
        <v>458</v>
      </c>
      <c r="B480" s="9">
        <v>45282</v>
      </c>
      <c r="C480" s="8" t="s">
        <v>2028</v>
      </c>
      <c r="D480" s="8" t="s">
        <v>2029</v>
      </c>
      <c r="E480" s="8" t="s">
        <v>2030</v>
      </c>
      <c r="F480" s="8" t="s">
        <v>2017</v>
      </c>
      <c r="G480" s="8" t="s">
        <v>2017</v>
      </c>
      <c r="H480" s="8" t="s">
        <v>2017</v>
      </c>
      <c r="I480" s="8" t="s">
        <v>171</v>
      </c>
      <c r="J480" s="10" t="s">
        <v>2031</v>
      </c>
      <c r="K480" s="8">
        <v>14</v>
      </c>
      <c r="L480" s="8">
        <v>14</v>
      </c>
    </row>
    <row r="481" spans="1:12" x14ac:dyDescent="0.25">
      <c r="A481" s="8">
        <v>459</v>
      </c>
      <c r="B481" s="9">
        <v>45282</v>
      </c>
      <c r="C481" s="8" t="s">
        <v>2032</v>
      </c>
      <c r="D481" s="8" t="s">
        <v>2033</v>
      </c>
      <c r="E481" s="8" t="s">
        <v>2034</v>
      </c>
      <c r="F481" s="8" t="s">
        <v>2017</v>
      </c>
      <c r="G481" s="8" t="s">
        <v>2017</v>
      </c>
      <c r="H481" s="8" t="s">
        <v>2017</v>
      </c>
      <c r="I481" s="8" t="s">
        <v>2073</v>
      </c>
      <c r="J481" s="10" t="s">
        <v>2035</v>
      </c>
      <c r="K481" s="8">
        <v>5</v>
      </c>
      <c r="L481" s="8">
        <v>5</v>
      </c>
    </row>
    <row r="482" spans="1:12" x14ac:dyDescent="0.25">
      <c r="A482" s="8">
        <v>460</v>
      </c>
      <c r="B482" s="9">
        <v>45282</v>
      </c>
      <c r="C482" s="8" t="s">
        <v>2036</v>
      </c>
      <c r="D482" s="8" t="s">
        <v>2037</v>
      </c>
      <c r="E482" s="8" t="s">
        <v>2038</v>
      </c>
      <c r="F482" s="8" t="s">
        <v>2017</v>
      </c>
      <c r="G482" s="8" t="s">
        <v>2017</v>
      </c>
      <c r="H482" s="8" t="s">
        <v>2017</v>
      </c>
      <c r="I482" s="8" t="s">
        <v>171</v>
      </c>
      <c r="J482" s="10" t="s">
        <v>2039</v>
      </c>
      <c r="K482" s="8">
        <v>12</v>
      </c>
      <c r="L482" s="8">
        <v>12</v>
      </c>
    </row>
    <row r="483" spans="1:12" x14ac:dyDescent="0.25">
      <c r="A483" s="8">
        <v>461</v>
      </c>
      <c r="B483" s="9">
        <v>45211</v>
      </c>
      <c r="C483" s="8" t="s">
        <v>1707</v>
      </c>
      <c r="D483" s="8" t="s">
        <v>2040</v>
      </c>
      <c r="E483" s="8" t="s">
        <v>2041</v>
      </c>
      <c r="F483" s="8" t="s">
        <v>2042</v>
      </c>
      <c r="G483" s="8" t="s">
        <v>2043</v>
      </c>
      <c r="H483" s="8" t="s">
        <v>2044</v>
      </c>
      <c r="I483" s="8" t="s">
        <v>2073</v>
      </c>
      <c r="J483" s="10" t="s">
        <v>2045</v>
      </c>
      <c r="K483" s="8">
        <v>11</v>
      </c>
      <c r="L483" s="8">
        <v>11</v>
      </c>
    </row>
    <row r="484" spans="1:12" x14ac:dyDescent="0.25">
      <c r="A484" s="8">
        <v>462</v>
      </c>
      <c r="B484" s="9">
        <v>45212</v>
      </c>
      <c r="C484" s="8" t="s">
        <v>2046</v>
      </c>
      <c r="D484" s="8" t="s">
        <v>2047</v>
      </c>
      <c r="E484" s="8" t="s">
        <v>2048</v>
      </c>
      <c r="F484" s="8" t="s">
        <v>2042</v>
      </c>
      <c r="G484" s="8" t="s">
        <v>2043</v>
      </c>
      <c r="H484" s="8" t="s">
        <v>2044</v>
      </c>
      <c r="I484" s="8" t="s">
        <v>171</v>
      </c>
      <c r="J484" s="10" t="s">
        <v>2049</v>
      </c>
      <c r="K484" s="8">
        <v>14</v>
      </c>
      <c r="L484" s="8">
        <v>14</v>
      </c>
    </row>
    <row r="485" spans="1:12" x14ac:dyDescent="0.25">
      <c r="A485" s="8">
        <v>463</v>
      </c>
      <c r="B485" s="9">
        <v>45212</v>
      </c>
      <c r="C485" s="8" t="s">
        <v>2050</v>
      </c>
      <c r="D485" s="8" t="s">
        <v>2051</v>
      </c>
      <c r="E485" s="8" t="s">
        <v>2052</v>
      </c>
      <c r="F485" s="8" t="s">
        <v>2042</v>
      </c>
      <c r="G485" s="8" t="s">
        <v>2043</v>
      </c>
      <c r="H485" s="8" t="s">
        <v>2053</v>
      </c>
      <c r="I485" s="8" t="s">
        <v>2073</v>
      </c>
      <c r="J485" s="10" t="s">
        <v>2054</v>
      </c>
      <c r="K485" s="8">
        <v>7</v>
      </c>
      <c r="L485" s="8">
        <v>7</v>
      </c>
    </row>
    <row r="486" spans="1:12" x14ac:dyDescent="0.25">
      <c r="A486" s="8">
        <v>464</v>
      </c>
      <c r="B486" s="9">
        <v>45215</v>
      </c>
      <c r="C486" s="8" t="s">
        <v>2055</v>
      </c>
      <c r="D486" s="8" t="s">
        <v>2056</v>
      </c>
      <c r="E486" s="8" t="s">
        <v>2057</v>
      </c>
      <c r="F486" s="8" t="s">
        <v>2042</v>
      </c>
      <c r="G486" s="8" t="s">
        <v>2043</v>
      </c>
      <c r="H486" s="8" t="s">
        <v>2053</v>
      </c>
      <c r="I486" s="8" t="s">
        <v>2073</v>
      </c>
      <c r="J486" s="10" t="s">
        <v>2058</v>
      </c>
      <c r="K486" s="8">
        <v>4</v>
      </c>
      <c r="L486" s="8">
        <v>4</v>
      </c>
    </row>
    <row r="487" spans="1:12" x14ac:dyDescent="0.25">
      <c r="A487" s="8">
        <v>465</v>
      </c>
      <c r="B487" s="9">
        <v>45216</v>
      </c>
      <c r="C487" s="8" t="s">
        <v>2059</v>
      </c>
      <c r="D487" s="8" t="s">
        <v>2060</v>
      </c>
      <c r="E487" s="8" t="s">
        <v>2061</v>
      </c>
      <c r="F487" s="8" t="s">
        <v>2042</v>
      </c>
      <c r="G487" s="8" t="s">
        <v>2043</v>
      </c>
      <c r="H487" s="8" t="s">
        <v>2062</v>
      </c>
      <c r="I487" s="8" t="s">
        <v>2073</v>
      </c>
      <c r="J487" s="10" t="s">
        <v>2063</v>
      </c>
      <c r="K487" s="8">
        <v>12</v>
      </c>
      <c r="L487" s="8">
        <v>12</v>
      </c>
    </row>
    <row r="488" spans="1:12" x14ac:dyDescent="0.25">
      <c r="A488" s="8">
        <v>466</v>
      </c>
      <c r="B488" s="9">
        <v>45215</v>
      </c>
      <c r="C488" s="8" t="s">
        <v>2064</v>
      </c>
      <c r="D488" s="8" t="s">
        <v>2065</v>
      </c>
      <c r="E488" s="8" t="s">
        <v>2066</v>
      </c>
      <c r="F488" s="8" t="s">
        <v>2042</v>
      </c>
      <c r="G488" s="8" t="s">
        <v>2043</v>
      </c>
      <c r="H488" s="8" t="s">
        <v>2062</v>
      </c>
      <c r="I488" s="8" t="s">
        <v>2073</v>
      </c>
      <c r="J488" s="10" t="s">
        <v>2067</v>
      </c>
      <c r="K488" s="8">
        <v>12</v>
      </c>
      <c r="L488" s="8">
        <v>12</v>
      </c>
    </row>
    <row r="489" spans="1:12" x14ac:dyDescent="0.25">
      <c r="A489" s="8">
        <v>467</v>
      </c>
      <c r="B489" s="9">
        <v>45215</v>
      </c>
      <c r="C489" s="8" t="s">
        <v>2068</v>
      </c>
      <c r="D489" s="8" t="s">
        <v>2069</v>
      </c>
      <c r="E489" s="8" t="s">
        <v>2070</v>
      </c>
      <c r="F489" s="8" t="s">
        <v>2042</v>
      </c>
      <c r="G489" s="8" t="s">
        <v>2043</v>
      </c>
      <c r="H489" s="8" t="s">
        <v>2062</v>
      </c>
      <c r="I489" s="8" t="s">
        <v>2073</v>
      </c>
      <c r="J489" s="10" t="s">
        <v>2071</v>
      </c>
      <c r="K489" s="8">
        <v>7</v>
      </c>
      <c r="L489" s="8">
        <v>7</v>
      </c>
    </row>
  </sheetData>
  <autoFilter ref="A22:L489" xr:uid="{00000000-0001-0000-0000-000000000000}"/>
  <sortState xmlns:xlrd2="http://schemas.microsoft.com/office/spreadsheetml/2017/richdata2" ref="B23:L23">
    <sortCondition ref="F23"/>
  </sortState>
  <conditionalFormatting sqref="J51">
    <cfRule type="duplicateValues" dxfId="56" priority="56"/>
  </conditionalFormatting>
  <conditionalFormatting sqref="J51">
    <cfRule type="duplicateValues" dxfId="55" priority="57"/>
  </conditionalFormatting>
  <conditionalFormatting sqref="J51">
    <cfRule type="duplicateValues" dxfId="54" priority="55"/>
  </conditionalFormatting>
  <conditionalFormatting sqref="J71">
    <cfRule type="duplicateValues" dxfId="53" priority="53"/>
  </conditionalFormatting>
  <conditionalFormatting sqref="J71">
    <cfRule type="duplicateValues" dxfId="52" priority="54"/>
  </conditionalFormatting>
  <conditionalFormatting sqref="J71">
    <cfRule type="duplicateValues" dxfId="51" priority="52"/>
  </conditionalFormatting>
  <conditionalFormatting sqref="J73">
    <cfRule type="duplicateValues" dxfId="50" priority="50"/>
  </conditionalFormatting>
  <conditionalFormatting sqref="J73">
    <cfRule type="duplicateValues" dxfId="49" priority="51"/>
  </conditionalFormatting>
  <conditionalFormatting sqref="J73">
    <cfRule type="duplicateValues" dxfId="48" priority="49"/>
  </conditionalFormatting>
  <conditionalFormatting sqref="J114">
    <cfRule type="duplicateValues" dxfId="47" priority="47"/>
  </conditionalFormatting>
  <conditionalFormatting sqref="J114">
    <cfRule type="duplicateValues" dxfId="46" priority="48"/>
  </conditionalFormatting>
  <conditionalFormatting sqref="J114">
    <cfRule type="duplicateValues" dxfId="45" priority="46"/>
  </conditionalFormatting>
  <conditionalFormatting sqref="J241">
    <cfRule type="duplicateValues" dxfId="44" priority="44"/>
  </conditionalFormatting>
  <conditionalFormatting sqref="J241">
    <cfRule type="duplicateValues" dxfId="43" priority="45"/>
  </conditionalFormatting>
  <conditionalFormatting sqref="J241">
    <cfRule type="duplicateValues" dxfId="42" priority="43"/>
  </conditionalFormatting>
  <conditionalFormatting sqref="J253">
    <cfRule type="duplicateValues" dxfId="41" priority="41"/>
  </conditionalFormatting>
  <conditionalFormatting sqref="J253">
    <cfRule type="duplicateValues" dxfId="40" priority="42"/>
  </conditionalFormatting>
  <conditionalFormatting sqref="J253">
    <cfRule type="duplicateValues" dxfId="39" priority="40"/>
  </conditionalFormatting>
  <conditionalFormatting sqref="J260">
    <cfRule type="duplicateValues" dxfId="38" priority="38"/>
  </conditionalFormatting>
  <conditionalFormatting sqref="J260">
    <cfRule type="duplicateValues" dxfId="37" priority="39"/>
  </conditionalFormatting>
  <conditionalFormatting sqref="J260">
    <cfRule type="duplicateValues" dxfId="36" priority="37"/>
  </conditionalFormatting>
  <conditionalFormatting sqref="J281">
    <cfRule type="duplicateValues" dxfId="35" priority="35"/>
  </conditionalFormatting>
  <conditionalFormatting sqref="J281">
    <cfRule type="duplicateValues" dxfId="34" priority="36"/>
  </conditionalFormatting>
  <conditionalFormatting sqref="J281">
    <cfRule type="duplicateValues" dxfId="33" priority="34"/>
  </conditionalFormatting>
  <conditionalFormatting sqref="J394">
    <cfRule type="duplicateValues" dxfId="32" priority="32"/>
  </conditionalFormatting>
  <conditionalFormatting sqref="J394">
    <cfRule type="duplicateValues" dxfId="31" priority="33"/>
  </conditionalFormatting>
  <conditionalFormatting sqref="J394">
    <cfRule type="duplicateValues" dxfId="30" priority="31"/>
  </conditionalFormatting>
  <conditionalFormatting sqref="J405">
    <cfRule type="duplicateValues" dxfId="29" priority="29"/>
  </conditionalFormatting>
  <conditionalFormatting sqref="J405">
    <cfRule type="duplicateValues" dxfId="28" priority="30"/>
  </conditionalFormatting>
  <conditionalFormatting sqref="J405">
    <cfRule type="duplicateValues" dxfId="27" priority="28"/>
  </conditionalFormatting>
  <conditionalFormatting sqref="J409">
    <cfRule type="duplicateValues" dxfId="26" priority="26"/>
  </conditionalFormatting>
  <conditionalFormatting sqref="J409">
    <cfRule type="duplicateValues" dxfId="25" priority="27"/>
  </conditionalFormatting>
  <conditionalFormatting sqref="J409">
    <cfRule type="duplicateValues" dxfId="24" priority="25"/>
  </conditionalFormatting>
  <conditionalFormatting sqref="J412">
    <cfRule type="duplicateValues" dxfId="23" priority="23"/>
  </conditionalFormatting>
  <conditionalFormatting sqref="J412">
    <cfRule type="duplicateValues" dxfId="22" priority="24"/>
  </conditionalFormatting>
  <conditionalFormatting sqref="J412">
    <cfRule type="duplicateValues" dxfId="21" priority="22"/>
  </conditionalFormatting>
  <conditionalFormatting sqref="J442">
    <cfRule type="duplicateValues" dxfId="20" priority="20"/>
  </conditionalFormatting>
  <conditionalFormatting sqref="J442">
    <cfRule type="duplicateValues" dxfId="19" priority="21"/>
  </conditionalFormatting>
  <conditionalFormatting sqref="J442">
    <cfRule type="duplicateValues" dxfId="18" priority="19"/>
  </conditionalFormatting>
  <conditionalFormatting sqref="J445">
    <cfRule type="duplicateValues" dxfId="17" priority="17"/>
  </conditionalFormatting>
  <conditionalFormatting sqref="J445">
    <cfRule type="duplicateValues" dxfId="16" priority="18"/>
  </conditionalFormatting>
  <conditionalFormatting sqref="J445">
    <cfRule type="duplicateValues" dxfId="15" priority="16"/>
  </conditionalFormatting>
  <conditionalFormatting sqref="J450">
    <cfRule type="duplicateValues" dxfId="14" priority="14"/>
  </conditionalFormatting>
  <conditionalFormatting sqref="J450">
    <cfRule type="duplicateValues" dxfId="13" priority="15"/>
  </conditionalFormatting>
  <conditionalFormatting sqref="J450">
    <cfRule type="duplicateValues" dxfId="12" priority="13"/>
  </conditionalFormatting>
  <conditionalFormatting sqref="J453">
    <cfRule type="duplicateValues" dxfId="11" priority="11"/>
  </conditionalFormatting>
  <conditionalFormatting sqref="J453">
    <cfRule type="duplicateValues" dxfId="10" priority="12"/>
  </conditionalFormatting>
  <conditionalFormatting sqref="J453">
    <cfRule type="duplicateValues" dxfId="9" priority="10"/>
  </conditionalFormatting>
  <conditionalFormatting sqref="J454">
    <cfRule type="duplicateValues" dxfId="8" priority="8"/>
  </conditionalFormatting>
  <conditionalFormatting sqref="J454">
    <cfRule type="duplicateValues" dxfId="7" priority="9"/>
  </conditionalFormatting>
  <conditionalFormatting sqref="J454">
    <cfRule type="duplicateValues" dxfId="6" priority="7"/>
  </conditionalFormatting>
  <conditionalFormatting sqref="J458">
    <cfRule type="duplicateValues" dxfId="5" priority="5"/>
  </conditionalFormatting>
  <conditionalFormatting sqref="J458">
    <cfRule type="duplicateValues" dxfId="4" priority="6"/>
  </conditionalFormatting>
  <conditionalFormatting sqref="J458">
    <cfRule type="duplicateValues" dxfId="3" priority="4"/>
  </conditionalFormatting>
  <conditionalFormatting sqref="J460">
    <cfRule type="duplicateValues" dxfId="2" priority="2"/>
  </conditionalFormatting>
  <conditionalFormatting sqref="J460">
    <cfRule type="duplicateValues" dxfId="1" priority="3"/>
  </conditionalFormatting>
  <conditionalFormatting sqref="J460">
    <cfRule type="duplicateValues" dxfId="0" priority="1"/>
  </conditionalFormatting>
  <dataValidations disablePrompts="1" count="1">
    <dataValidation type="textLength" allowBlank="1" showInputMessage="1" showErrorMessage="1" errorTitle="expediente inexistente" error="mal digitado" sqref="J23" xr:uid="{B2A20A86-AA06-4F30-B08C-C832C7774FAA}">
      <formula1>12</formula1>
      <formula2>12</formula2>
    </dataValidation>
  </dataValidations>
  <pageMargins left="0.7" right="0.7" top="0.75" bottom="0.75" header="0.3" footer="0.3"/>
  <pageSetup orientation="portrait" r:id="rId1"/>
  <ignoredErrors>
    <ignoredError sqref="D443:D44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H4ZUARPRAJFR-101-308</_dlc_DocId>
    <_dlc_DocIdUrl xmlns="c9af1732-5c4a-47a8-8a40-65a3d58cbfeb">
      <Url>http://portal/seccion/centro_documental/hidrocarburos/_layouts/15/DocIdRedir.aspx?ID=H4ZUARPRAJFR-101-308</Url>
      <Description>H4ZUARPRAJFR-101-308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F8126-3E43-4B1B-BC94-189DF95528D1}"/>
</file>

<file path=customXml/itemProps2.xml><?xml version="1.0" encoding="utf-8"?>
<ds:datastoreItem xmlns:ds="http://schemas.openxmlformats.org/officeDocument/2006/customXml" ds:itemID="{E02A8C3D-C213-487A-AB08-B2454D3472FA}"/>
</file>

<file path=customXml/itemProps3.xml><?xml version="1.0" encoding="utf-8"?>
<ds:datastoreItem xmlns:ds="http://schemas.openxmlformats.org/officeDocument/2006/customXml" ds:itemID="{E30947D7-080C-45F1-8F60-68FD8C53F550}"/>
</file>

<file path=customXml/itemProps4.xml><?xml version="1.0" encoding="utf-8"?>
<ds:datastoreItem xmlns:ds="http://schemas.openxmlformats.org/officeDocument/2006/customXml" ds:itemID="{97833364-BC8B-4AE4-BF5B-E5D153663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 CONTROL METROLOGICO</vt:lpstr>
      <vt:lpstr>'RESULTADOS CONTROL METROLOGICO'!_Hlk98859989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Delmer Duber Becerra Rodriguez</dc:creator>
  <cp:lastModifiedBy>Delmer Duber Becerra Rodriguez</cp:lastModifiedBy>
  <dcterms:created xsi:type="dcterms:W3CDTF">2022-07-27T01:02:11Z</dcterms:created>
  <dcterms:modified xsi:type="dcterms:W3CDTF">2024-02-01T01:53:23Z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e1ea0b79-df39-4961-a652-a53a78187421</vt:lpwstr>
  </property>
</Properties>
</file>