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OSINERGMIN\2. Trabajo Remoto\3. Desarrollo de Actividades\2. Control Metrológico\1. Publicación de Resultados\2024\III. Trimestre\"/>
    </mc:Choice>
  </mc:AlternateContent>
  <xr:revisionPtr revIDLastSave="0" documentId="13_ncr:1_{D7A0D4AA-2705-4880-ABC4-E4FE4891FF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SULTADOS CONTROL METROLOGICO" sheetId="1" r:id="rId1"/>
  </sheets>
  <definedNames>
    <definedName name="_xlnm._FilterDatabase" localSheetId="0" hidden="1">'RESULTADOS CONTROL METROLOGICO'!$A$22:$L$379</definedName>
    <definedName name="_Hlk98859989" localSheetId="0">'RESULTADOS CONTROL METROLOGICO'!$A$22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0" i="1" s="1"/>
  <c r="D11" i="1"/>
  <c r="D12" i="1" s="1"/>
</calcChain>
</file>

<file path=xl/sharedStrings.xml><?xml version="1.0" encoding="utf-8"?>
<sst xmlns="http://schemas.openxmlformats.org/spreadsheetml/2006/main" count="2526" uniqueCount="1218">
  <si>
    <t>La información brindada es conforme a lo dispuesto en los "Lineamientos para la Publicación de Resultados Obtenidos en Acciones de Fiscalización", aprobado mediante Resolución de Consejo Directivo de Osinergmin - RCD N° 044-2022-OS/CD</t>
  </si>
  <si>
    <t>La publicación de la información no implica determinación de responsabilidad administrativa, la cual será establecida en el correspondiente procedimiento administrativo sancionador.</t>
  </si>
  <si>
    <t xml:space="preserve">En caso de error puede solicitarse su rectificación mediante escrito ingresado por la Ventanilla Virtual de Osinergmin, dirigido a la División de Supervisión Regional - Hidrocarburos </t>
  </si>
  <si>
    <t>N°</t>
  </si>
  <si>
    <t>Fecha de fiscalización</t>
  </si>
  <si>
    <t>Razón Social</t>
  </si>
  <si>
    <t>N° Registro Hidrocarburos</t>
  </si>
  <si>
    <t>Dirección</t>
  </si>
  <si>
    <t>Departamento</t>
  </si>
  <si>
    <t>Provincia</t>
  </si>
  <si>
    <t>Distrito</t>
  </si>
  <si>
    <t>Tipo de agente</t>
  </si>
  <si>
    <t>N° Expediente</t>
  </si>
  <si>
    <t>Total mangueras fiscalizadas</t>
  </si>
  <si>
    <t>Total mangueras aprobadas</t>
  </si>
  <si>
    <t>CUSCO</t>
  </si>
  <si>
    <t>ICA</t>
  </si>
  <si>
    <t>LIMA</t>
  </si>
  <si>
    <t>COMAS</t>
  </si>
  <si>
    <t>COESTI S.A.</t>
  </si>
  <si>
    <t>PUENTE PIEDRA</t>
  </si>
  <si>
    <t>REPSOL COMERCIAL S.A.C.</t>
  </si>
  <si>
    <t>SAN MIGUEL</t>
  </si>
  <si>
    <t>MADRE DE DIOS</t>
  </si>
  <si>
    <t>TAMBOPATA</t>
  </si>
  <si>
    <t>TACNA</t>
  </si>
  <si>
    <t>RESULTADOS DEL CONTROL METROLOGICO O CONTROL DE CANTIDAD DE COMBUSTIBLES COMERCIALIZADOS POR GRIFOS O ESTACIONES DE SERVICIO</t>
  </si>
  <si>
    <t>CALLAO</t>
  </si>
  <si>
    <t>INDEPENDENCIA</t>
  </si>
  <si>
    <t>HUARAL</t>
  </si>
  <si>
    <t>CARABAYLLO</t>
  </si>
  <si>
    <t>% de Agentes que no cumplen</t>
  </si>
  <si>
    <t>% de Agentes que cumplen</t>
  </si>
  <si>
    <t>% de Mangueras desaprobadas</t>
  </si>
  <si>
    <t>% de mangueras aprobadas</t>
  </si>
  <si>
    <t>HUAURA</t>
  </si>
  <si>
    <t>VENTANILLA</t>
  </si>
  <si>
    <t>APURIMAC</t>
  </si>
  <si>
    <t>PALPA</t>
  </si>
  <si>
    <t>AYACUCHO</t>
  </si>
  <si>
    <t>HUAMANGA</t>
  </si>
  <si>
    <t>CHICLAYO</t>
  </si>
  <si>
    <t>SAN JUAN DE LURIGANCHO</t>
  </si>
  <si>
    <t>REPSOL COMERCIAL SAC</t>
  </si>
  <si>
    <t>SANTA ROSA</t>
  </si>
  <si>
    <t>HUACHO</t>
  </si>
  <si>
    <t>LAS PIEDRAS</t>
  </si>
  <si>
    <t>ANCASH</t>
  </si>
  <si>
    <t>CASMA</t>
  </si>
  <si>
    <t>HUARAZ</t>
  </si>
  <si>
    <t>HUARI</t>
  </si>
  <si>
    <t>SANTA</t>
  </si>
  <si>
    <t>CHIMBOTE</t>
  </si>
  <si>
    <t>NUEVO CHIMBOTE</t>
  </si>
  <si>
    <t>YUNGAY</t>
  </si>
  <si>
    <t>PISCO</t>
  </si>
  <si>
    <t>SANTIAGO</t>
  </si>
  <si>
    <t>CHINCHA</t>
  </si>
  <si>
    <t>CHINCHA ALTA</t>
  </si>
  <si>
    <t>SAN JUAN BAUTISTA</t>
  </si>
  <si>
    <t>LAMBAYEQUE</t>
  </si>
  <si>
    <t>SAN MARTIN DE PORRES</t>
  </si>
  <si>
    <t>LOS OLIVOS</t>
  </si>
  <si>
    <t>SUPE</t>
  </si>
  <si>
    <t>GRIFOS ESPINOZA S.A.</t>
  </si>
  <si>
    <t>MIRAFLORES</t>
  </si>
  <si>
    <t>ATE</t>
  </si>
  <si>
    <t>MULTISERVICIOS ECOGAS S.A.C.</t>
  </si>
  <si>
    <t xml:space="preserve"> ANDAHUAYLAS </t>
  </si>
  <si>
    <t xml:space="preserve"> ANDAHUAYLAS</t>
  </si>
  <si>
    <t xml:space="preserve"> CHINCHEROS </t>
  </si>
  <si>
    <t>AREQUIPA</t>
  </si>
  <si>
    <t>ISLAY</t>
  </si>
  <si>
    <t>TIABAYA</t>
  </si>
  <si>
    <t>JACOBO HUNTER</t>
  </si>
  <si>
    <t>ALTO SELVA ALEGRE</t>
  </si>
  <si>
    <t>CERRO COLORADO</t>
  </si>
  <si>
    <t>MAJES</t>
  </si>
  <si>
    <t>COCACHACRA</t>
  </si>
  <si>
    <t>LA JOYA</t>
  </si>
  <si>
    <t>PAUCARPATA</t>
  </si>
  <si>
    <t>SAMUEL PASTOR</t>
  </si>
  <si>
    <t>ATICO</t>
  </si>
  <si>
    <t>JOSE LUIS BUSTAMANTE Y RIVERO</t>
  </si>
  <si>
    <t>JESUS NAZARENO</t>
  </si>
  <si>
    <t>CAJAMARCA</t>
  </si>
  <si>
    <t>CHOTA</t>
  </si>
  <si>
    <t>SAN IGNACIO</t>
  </si>
  <si>
    <t>CUTERVO</t>
  </si>
  <si>
    <t>HUALGAYOC</t>
  </si>
  <si>
    <t>BAMBAMARCA</t>
  </si>
  <si>
    <t>44727-050-141016</t>
  </si>
  <si>
    <t>JR. BOLOGNESI ESQUINA CON JR. MIGUEL IGLESIAS</t>
  </si>
  <si>
    <t>LOS BAÑOS DEL INCA</t>
  </si>
  <si>
    <t>SAN SEBASTIAN</t>
  </si>
  <si>
    <t>PICHARI</t>
  </si>
  <si>
    <t>CANCHIS</t>
  </si>
  <si>
    <t>SICUANI</t>
  </si>
  <si>
    <t>QUISPICANCHI</t>
  </si>
  <si>
    <t>CAMANTI</t>
  </si>
  <si>
    <t>LA CONVENCION</t>
  </si>
  <si>
    <t>ECHARATE</t>
  </si>
  <si>
    <t>SAN JERONIMO</t>
  </si>
  <si>
    <t>ANTA</t>
  </si>
  <si>
    <t>WANCHAQ</t>
  </si>
  <si>
    <t>HUANCAVELICA</t>
  </si>
  <si>
    <t>PARACAS</t>
  </si>
  <si>
    <t>ABSAMI COMBUSTIBLES EIRL</t>
  </si>
  <si>
    <t>ESTACION DE SERVICIOS SACRAMENTO S.A.C.</t>
  </si>
  <si>
    <t>90469-056-130323</t>
  </si>
  <si>
    <t>38345-050-140223</t>
  </si>
  <si>
    <t>CALLE TACNA N° 458</t>
  </si>
  <si>
    <t>ACOBAMBA</t>
  </si>
  <si>
    <t>J.W. OLIVER S.A.C.</t>
  </si>
  <si>
    <t>AUCALLAMA</t>
  </si>
  <si>
    <t>HUAROCHIRI</t>
  </si>
  <si>
    <t>SAN ANTONIO</t>
  </si>
  <si>
    <t>INAMBARI</t>
  </si>
  <si>
    <t>7018-056-280522</t>
  </si>
  <si>
    <t>CAYLLOMA</t>
  </si>
  <si>
    <t>MOLLEBAYA</t>
  </si>
  <si>
    <t>GLOBAL FUEL S.A.</t>
  </si>
  <si>
    <t>CHALA</t>
  </si>
  <si>
    <t>CASTILLA</t>
  </si>
  <si>
    <t>CARRETERA PANAMERICANA SUR KM. 832</t>
  </si>
  <si>
    <t>COMANDANTE NOEL</t>
  </si>
  <si>
    <t>JAIME MELECIO TRINIDAD ZAMBRANO</t>
  </si>
  <si>
    <t>ESTACION EL VOLANTE S.A.C.</t>
  </si>
  <si>
    <t>ESTACION DE SERVICIOS PETROCHANKAS S.A.C.</t>
  </si>
  <si>
    <t>170712-050-151123</t>
  </si>
  <si>
    <t>AV. SESQUICENTENARIO CON AV. ESPAÑA S/N</t>
  </si>
  <si>
    <t xml:space="preserve"> TALAVERA</t>
  </si>
  <si>
    <t>GLOBAL FULL E.I.R.L.</t>
  </si>
  <si>
    <t>149532-050-080224</t>
  </si>
  <si>
    <t>CARRETERA ANDAHUAYLAS - ABANCAY, PROLONGACION MARIANO MELGAR S/N</t>
  </si>
  <si>
    <t xml:space="preserve"> SAN JERONIMO</t>
  </si>
  <si>
    <t>CARRETERA ANDAHUAYLAS - ABANCAY SECTOR SONDOR</t>
  </si>
  <si>
    <t xml:space="preserve"> PACUCHA</t>
  </si>
  <si>
    <t>JUAN ROQUE LIZUNDE CCOICCA</t>
  </si>
  <si>
    <t>132404-050-150319</t>
  </si>
  <si>
    <t>AVENIDA LA CULTURA S/N</t>
  </si>
  <si>
    <t>GROUP MACKRE E.I.R.L.</t>
  </si>
  <si>
    <t>158183-050-080823</t>
  </si>
  <si>
    <t>AV. LOS INCAS S/N – CENTRO POBLADO URIPA</t>
  </si>
  <si>
    <t xml:space="preserve"> ANCO-HUALLO</t>
  </si>
  <si>
    <t xml:space="preserve">ANDAHUAYLAS </t>
  </si>
  <si>
    <t>14446-056-161223</t>
  </si>
  <si>
    <t>OCEANO SEAFOOD S.A.</t>
  </si>
  <si>
    <t>9054-050-251119</t>
  </si>
  <si>
    <t>URACA</t>
  </si>
  <si>
    <t>8245-056-070623</t>
  </si>
  <si>
    <t>AV. PROGRESO N° 391</t>
  </si>
  <si>
    <t>GRUPO REY MIDAS S.R.L.</t>
  </si>
  <si>
    <t>18388-050-200519</t>
  </si>
  <si>
    <t>CARRETERA BAÑOS DEL INCA KM 05</t>
  </si>
  <si>
    <t>63327-050-040518</t>
  </si>
  <si>
    <t>ESQUINA AV. PAKAMUROS CON CALLE ANTISUYO SECTOR PUEBLO NUEVO</t>
  </si>
  <si>
    <t>94447-050-210423</t>
  </si>
  <si>
    <t>CARRETERA SAN IGNACIO - NAMBALLE KM. 1.5 - BARRIO LA CUEVA</t>
  </si>
  <si>
    <t>94455-050-150222</t>
  </si>
  <si>
    <t>AV. MARTIN CUESTA S/N</t>
  </si>
  <si>
    <t>LA COIPA</t>
  </si>
  <si>
    <t>MULTISERVICIOS INTEGRACIÓN E.I.R.L.</t>
  </si>
  <si>
    <t>132962-050-050523</t>
  </si>
  <si>
    <t>CENTRO POBLADO NAMBALLE MZA 3 LOTE 6</t>
  </si>
  <si>
    <t>NAMBALLE</t>
  </si>
  <si>
    <t>166158-050-230223</t>
  </si>
  <si>
    <t>CERCADO SANTA CRUZ, EL TINAJÓN S/N</t>
  </si>
  <si>
    <t>SANTA CRUZ</t>
  </si>
  <si>
    <t>GRIFOS JVR &amp; ARA E.I.R.L.</t>
  </si>
  <si>
    <t>44951-050-090224</t>
  </si>
  <si>
    <t>AV. SAN JUAN N° 1073</t>
  </si>
  <si>
    <t>ESTACION DE SERVICIOS SOCOTA S.A.C.</t>
  </si>
  <si>
    <t>147263-050-190224</t>
  </si>
  <si>
    <t>PROLONGACION JR. CUTERVO S/N (REF. SALIDA A CUTERVO)</t>
  </si>
  <si>
    <t>SOCOTA</t>
  </si>
  <si>
    <t>60674-050-160821</t>
  </si>
  <si>
    <t>JR. 28 DE JULIO S/N</t>
  </si>
  <si>
    <t>TACABAMBA</t>
  </si>
  <si>
    <t>GRIFO SAN JUAN DE CHOTA S.R.L.</t>
  </si>
  <si>
    <t>164889-050-200123</t>
  </si>
  <si>
    <t>165760-050-190223</t>
  </si>
  <si>
    <t>SECTOR RINCONADA DE OTUZCO - CENTRO POBLADO MENOR DE OTUZCO, SECTOR LA CONGONA</t>
  </si>
  <si>
    <t>124333-050-291120</t>
  </si>
  <si>
    <t>CARRETERA SAN MARCOS – CAJABAMBA S/N LOCALIDAD EL CEDRO (REF. A 0.75 KM DEL PUENTE RIO CASCASEN)</t>
  </si>
  <si>
    <t>SAN MARCOS</t>
  </si>
  <si>
    <t>168370-050-171023</t>
  </si>
  <si>
    <t>AV. LA PAZ CUADRA 20 S/N</t>
  </si>
  <si>
    <t xml:space="preserve">GRIFOS LAYZON S.A.C. </t>
  </si>
  <si>
    <t>9287-050-050819</t>
  </si>
  <si>
    <t>AV. INDEPENDENCIA N° 1075</t>
  </si>
  <si>
    <t>ANGELES ESTACIONES Y SERVICIOS S.R.L.</t>
  </si>
  <si>
    <t>7098-050-200221</t>
  </si>
  <si>
    <t>AV. INDEPENDENCIA Nº 288</t>
  </si>
  <si>
    <t>148072-050-280421</t>
  </si>
  <si>
    <t>AV. VIA DE EVITAMIENTO NORTE Nº 1829</t>
  </si>
  <si>
    <t>ESTACION DE SERVICIOS Y GRIFOS CORREA S.R.L.</t>
  </si>
  <si>
    <t>95664-050-280623</t>
  </si>
  <si>
    <t>INTERSECCION JR. JOSE GALVEZ Y JR. RAMÓN CASTILLA</t>
  </si>
  <si>
    <t>131610-050-260318</t>
  </si>
  <si>
    <t>AV. CHILETE N° 329</t>
  </si>
  <si>
    <t>165364-050-160124</t>
  </si>
  <si>
    <t>PILLAHUATA S.A.C.</t>
  </si>
  <si>
    <t>114950-050-060322</t>
  </si>
  <si>
    <t>CARRETERA CUSCO PUERTO MALDONADO SECTOR UPISPATA</t>
  </si>
  <si>
    <t>MARCAPATA</t>
  </si>
  <si>
    <t>ESTACION DE SERVICIOS GRUPO A &amp; T PERU SOCIEDAD ANONIMA CERRADA</t>
  </si>
  <si>
    <t>OROPESA</t>
  </si>
  <si>
    <t>PUCYURA</t>
  </si>
  <si>
    <t>TAYACAJA</t>
  </si>
  <si>
    <t>ANGARAES</t>
  </si>
  <si>
    <t>LIRCAY</t>
  </si>
  <si>
    <t>VIRTUAL GAS S.A.C.</t>
  </si>
  <si>
    <t>137461-056-240322</t>
  </si>
  <si>
    <t>CARRETERA PANAMERICANA SUR KM 199</t>
  </si>
  <si>
    <t>BENYKENT S.A.C.</t>
  </si>
  <si>
    <t>14509-056-271222</t>
  </si>
  <si>
    <t>AV. FAUSTINO SÁNCHEZ CARRIÓN 360 - 364</t>
  </si>
  <si>
    <t>CALLE JOSE DE LA TORRE UGARTE Y AV FERNANDO LEON ARECHUA N° 281</t>
  </si>
  <si>
    <t>INVERSIONES MULTIGRIFOS ASOCIADOS S.A.C.</t>
  </si>
  <si>
    <t>AV. VICTOR ANDRÉS BELAUNDE 420 - 428</t>
  </si>
  <si>
    <t>PUEBLO NUEVO</t>
  </si>
  <si>
    <t>MANTARI MANTARI JANETE SOLAIDA</t>
  </si>
  <si>
    <t>ESTACION DE SERVICIOS LEONOR SOCIEDAD ANONIMA CERRADA</t>
  </si>
  <si>
    <t>143159-056-051119</t>
  </si>
  <si>
    <t>CARRETERA PANAMERICANA SUR KM. 402</t>
  </si>
  <si>
    <t>LLIPATA</t>
  </si>
  <si>
    <t>EL OASIS DE ICA S.A.C.</t>
  </si>
  <si>
    <t>EL CARMEN</t>
  </si>
  <si>
    <t>DACOR GAS S.A.C.</t>
  </si>
  <si>
    <t>140688-056-090124</t>
  </si>
  <si>
    <t>NAZCA</t>
  </si>
  <si>
    <t>96929-056-270812</t>
  </si>
  <si>
    <t>VISTA ALEGRE</t>
  </si>
  <si>
    <t>C &amp; M SERVICENTROS SOCIEDAD ANONIMA CERRADA</t>
  </si>
  <si>
    <t>14517-056-220121</t>
  </si>
  <si>
    <t>SERVICIOS GENERALES FULL GRIFOS DEL PERU S.A.C.</t>
  </si>
  <si>
    <t>130728-050-061223</t>
  </si>
  <si>
    <t>PREDIO RUSTICO, LA JOYA, PREDIO LA HUACA, UC N°04293 Y UC N°04299</t>
  </si>
  <si>
    <t>SALAS</t>
  </si>
  <si>
    <t>ANCON</t>
  </si>
  <si>
    <t>HUALMAY</t>
  </si>
  <si>
    <t>SANTA MARIA</t>
  </si>
  <si>
    <t>BARRANCA</t>
  </si>
  <si>
    <t>AV. GERARDO UNGER N° 3689, MZ D LOTE 26, URB. HABILITACIÓN PANAMERICANA NORTE</t>
  </si>
  <si>
    <t>PACHACAMAC</t>
  </si>
  <si>
    <t>SAN PEDRO COMBUSTIBLES S.R.L.</t>
  </si>
  <si>
    <t>LURIGANCHO</t>
  </si>
  <si>
    <t>LA VICTORIA</t>
  </si>
  <si>
    <t>LORETO</t>
  </si>
  <si>
    <t>GRIFOS FLOTANTES</t>
  </si>
  <si>
    <t>SELVA COMBUSTIBLES E.I.R.L.</t>
  </si>
  <si>
    <t>62646-056-171017</t>
  </si>
  <si>
    <t>CARRETERA YURIMAGUAS - TARAPOTO KM 3.8</t>
  </si>
  <si>
    <t>ALTO AMAZONAS</t>
  </si>
  <si>
    <t>YURIMAGUAS</t>
  </si>
  <si>
    <t>MAYNAS</t>
  </si>
  <si>
    <t>BELEN</t>
  </si>
  <si>
    <t xml:space="preserve">	MARGEN DERECHA DEL RIO ITAYA</t>
  </si>
  <si>
    <t>CORPORACION VASQUEZ E HIJOS S.A.C.</t>
  </si>
  <si>
    <t>PIURA</t>
  </si>
  <si>
    <t>SECHURA</t>
  </si>
  <si>
    <t>PROV. CONST. DEL CALLAO</t>
  </si>
  <si>
    <t>BELLAVISTA</t>
  </si>
  <si>
    <t>ESTACION DE ENERGIAS EL CENTENARIO SOCIEDAD ANONIMA CERRADA - ENERGIAS EL CENTENARIO S.A.C.</t>
  </si>
  <si>
    <t>GRIFOS MONTERREY S.R.L.</t>
  </si>
  <si>
    <t>90446-050-261016</t>
  </si>
  <si>
    <t>CARRETERA CATAC-CHAVIN KM 67.4</t>
  </si>
  <si>
    <t>ESTACION DE SERVICIOS/GRIFO</t>
  </si>
  <si>
    <t>PAJUELO VILLARREAL DENNY WUILDER</t>
  </si>
  <si>
    <t>155476-050-181222</t>
  </si>
  <si>
    <t>CARRETERA LLAMELLIN - CHINGAS, BARRIO CANCANAN</t>
  </si>
  <si>
    <t>ANTONIO RAYMONDI</t>
  </si>
  <si>
    <t>LLAMELLIN</t>
  </si>
  <si>
    <t>TRANSPORTES E INVERSIONES GRUPO TRUJILLO S.R.L.</t>
  </si>
  <si>
    <t>133853-050-300919</t>
  </si>
  <si>
    <t>JR. PROLONGACIÓN LEONCIO PRADO S/N BARRIO EL CARMEN</t>
  </si>
  <si>
    <t>ESTACIONES GASOCENTROSERVICIOS EL JORDAN E.I.R.L.</t>
  </si>
  <si>
    <t>123523-050-031218</t>
  </si>
  <si>
    <t>AV. ANIBAL VEGA PORTELLA S/N BARRIO DE SAN MARTIN</t>
  </si>
  <si>
    <t>ASUNCION</t>
  </si>
  <si>
    <t>CHACAS</t>
  </si>
  <si>
    <t>VEGA CERNA JULIA HILARIA</t>
  </si>
  <si>
    <t>62836-050-300621</t>
  </si>
  <si>
    <t>AV. INDEPENDENCIA S/N BARRIO SOCOS (ALTURA CARRETERA CENTRAL YUNGAY - POMABAMBA KM 80.2)</t>
  </si>
  <si>
    <t>YANAMA</t>
  </si>
  <si>
    <t>FRANKLIN ENRIQUE AVILA MOYANO</t>
  </si>
  <si>
    <t>61583-050-240317</t>
  </si>
  <si>
    <t>KM. 254 CARRETERA PATIVILCA - CARAZ - PARAJE TULLPA</t>
  </si>
  <si>
    <t>EMPRESA DE TRANSPORTES HIJOS DE MOISES LEON S.R.L.</t>
  </si>
  <si>
    <t>164760-050-070923</t>
  </si>
  <si>
    <t>JR. PRIMAVERA S/N SECTOR LOS PINOS</t>
  </si>
  <si>
    <t>ESTACION DE SERVICIOS GRIFO SANTA EULALIA S.R.L.</t>
  </si>
  <si>
    <t>35104-056-300322</t>
  </si>
  <si>
    <t>AVENIDA CENTENARIO S/N CUADRA 18, URBANIZACION CASCAPAMPA</t>
  </si>
  <si>
    <t>ESTACION DE SERVICIO CON GASOCENTRO DE GLP</t>
  </si>
  <si>
    <t>CORPORACION PERUANA DE INVERSIONES Y PRODUCCION S.A.</t>
  </si>
  <si>
    <t>60624-050-100816</t>
  </si>
  <si>
    <t>CARRETERA PATIVILCA - HUARAZ KM. 190 + 800 AL 190 + 841, COLLCAPAMPA</t>
  </si>
  <si>
    <t>96000-056-200617</t>
  </si>
  <si>
    <t>CARRETERA ASFALTADA CASMA-HUARAZ KM. 141.200 SECTOR PICUP,VALLE DEL CALLEJON DE HUAYLAS</t>
  </si>
  <si>
    <t>EMPRESA DE TRANSPORTES SHASHO S.R.L.</t>
  </si>
  <si>
    <t>138461-050-170320</t>
  </si>
  <si>
    <t>CARRETERA HUARAZ  CASMA CASERÍO CACHIPAMPA</t>
  </si>
  <si>
    <t>YAUTAN</t>
  </si>
  <si>
    <t>SERVICENTRO CASMA S.A.C.</t>
  </si>
  <si>
    <t>131000-056-060917</t>
  </si>
  <si>
    <t>PANAMERICANA NORTE SECTOR CH-2 TABON BAJO PREDIO SAN ANDRES UUCC 01685</t>
  </si>
  <si>
    <t>ESTACION DE SERVICIOS SANTO TOMAS DE LIMA S.A.C.</t>
  </si>
  <si>
    <t>138453-056-280524</t>
  </si>
  <si>
    <t>CARRETERA PANAMERICANA NORTE KM 380.5 - SECTOR TABON BAJO</t>
  </si>
  <si>
    <t>INVERSIONES SAMANCO SAC</t>
  </si>
  <si>
    <t>114257-050-100323</t>
  </si>
  <si>
    <t>AV. LOS PESCADORES MZ G1 LOTE 45</t>
  </si>
  <si>
    <t>SAMANCO</t>
  </si>
  <si>
    <t>DIMEXSA S.A.C.</t>
  </si>
  <si>
    <t>153637-056-180221</t>
  </si>
  <si>
    <t>ASENTAMIENTO HUMANO HABILITACIÓN URBANA PROGRESIVA SAN FELIPE, MZ. O, LOTE 2</t>
  </si>
  <si>
    <t>GRIFO EL CAMPEON SRL</t>
  </si>
  <si>
    <t>7245-056-181023</t>
  </si>
  <si>
    <t>MZ. P1 LOTE 19 PARCELA 12, SECTOR 72 URB. LAS CASUARINAS - BUENOS AIRES</t>
  </si>
  <si>
    <t>17847-050-271223</t>
  </si>
  <si>
    <t>ESQUINA AV. PACIFICO Y JIMBE, URB. BUENOS AIRES</t>
  </si>
  <si>
    <t>INVERSIONES RISC &amp; SAN ISIDRO E.I.R.L.</t>
  </si>
  <si>
    <t>119159-050-050717</t>
  </si>
  <si>
    <t>CENTRO POBLADO VINZOS, AA.HH. EL PEDREGAL MZA. O LOTES 07 Y 08 (ALTURA KM 22 DE LA CARRETERA SANTA-HUALLANCA) MARGEN DERECHO</t>
  </si>
  <si>
    <t>33301-056-030723</t>
  </si>
  <si>
    <t>PROLONGACION BUENOS AIRES KM 3.5, PARCELA 11035A Y 11035B, PREDIO LA RINCONADA, SECTOR SAN JOSE</t>
  </si>
  <si>
    <t>ESTACION DE SERVICIOS SEÑOR DE LA SOLEDAD S.R.L.</t>
  </si>
  <si>
    <t>7840-056-301023</t>
  </si>
  <si>
    <t>CARRETERA CAMBIO PUENTE (PROLONGACIÓN AVENIDA BUENOS AIRES) PARCELA N° 11013-A, PREDIO RUSTICO LA RINCONADA</t>
  </si>
  <si>
    <t>GRANEL INDUSTRIAL S.A.C.</t>
  </si>
  <si>
    <t>62370-056-111123</t>
  </si>
  <si>
    <t>AV. PACIFICO MZ. I LT. 15 ESQUINA LOS PELICANOS</t>
  </si>
  <si>
    <t>202400142041</t>
  </si>
  <si>
    <t>202400164207</t>
  </si>
  <si>
    <t>ESTACION DE SERVICIOS RODAS S.A.C.</t>
  </si>
  <si>
    <t>132732-050-050323</t>
  </si>
  <si>
    <t>CARRETERA ANDAHUAYLAS - ABANCAY S/N - SECTOR SONDOR</t>
  </si>
  <si>
    <t>202400167901</t>
  </si>
  <si>
    <t>159485-050-010623</t>
  </si>
  <si>
    <t>202400179500</t>
  </si>
  <si>
    <t>MULTISERVICIOS SANTA LUCIA - ANDAHUAYLAS E.I.R.L.</t>
  </si>
  <si>
    <t>134721-050-290423</t>
  </si>
  <si>
    <t>AV. SESQUICENTENARIO S/N</t>
  </si>
  <si>
    <t>202400193186</t>
  </si>
  <si>
    <t>202400141338</t>
  </si>
  <si>
    <t>33646-050-090418</t>
  </si>
  <si>
    <t>CARRETERA
PANAMERICANA SUR KM. 828.95</t>
  </si>
  <si>
    <t>CAMANÁ</t>
  </si>
  <si>
    <t>NICOLAS DE PIÉROLA</t>
  </si>
  <si>
    <t>XACT PERU S.A.C.</t>
  </si>
  <si>
    <t>21147-050-220823</t>
  </si>
  <si>
    <t>CARRETERA A MATARANI - AREQUIPA KM. 53+600</t>
  </si>
  <si>
    <t>GRIFO VIRGEN DE LAS MERCEDES S.A.C.</t>
  </si>
  <si>
    <t>118921-050-050822</t>
  </si>
  <si>
    <t>KM 43 DE LA
CARRETERA CHAPARRA - QUICACHA</t>
  </si>
  <si>
    <t>CARAVELÍ</t>
  </si>
  <si>
    <t>CHAPARRA</t>
  </si>
  <si>
    <t>GRIFO SARITA E.I.R.L.</t>
  </si>
  <si>
    <t xml:space="preserve"> 40069-050-160323</t>
  </si>
  <si>
    <t>AV. AREQUIPA Nº 246</t>
  </si>
  <si>
    <t>ADALBERTO JV SERVICIOS MULTIPLES S.R.L.</t>
  </si>
  <si>
    <t>38135-050-310516</t>
  </si>
  <si>
    <t>ESQUINA DE
LA AV. FRANCISCO MOSTAJO CON CALLE SANCHEZ CERRO, PUEBLO JOVEN INDEPENDENCIA</t>
  </si>
  <si>
    <t>PETROLEOS EL SOL E.I.R.L.</t>
  </si>
  <si>
    <t xml:space="preserve"> 92270-056-160323</t>
  </si>
  <si>
    <t>CENTRO POBLADO TRADICIONAL DE CHALA, LOTE 1, MZ.25</t>
  </si>
  <si>
    <t>URDAY COPARA YULY LIZBETH</t>
  </si>
  <si>
    <t>8306-050-180523</t>
  </si>
  <si>
    <t>AA.HH. EL PROGRESO 48
MANZANA G ZONA 1, LOTES 7 Y 8 - KM 48 PANAMERICANA SU</t>
  </si>
  <si>
    <t>CONTRERAS AYAUCA MAGDA LIDUVINA</t>
  </si>
  <si>
    <t>07418-050-191121</t>
  </si>
  <si>
    <t>AV. RICARDO REYES, MZ 69 LOTES 10-11. AA.HH. NUEVO ACARÍ</t>
  </si>
  <si>
    <t>ACARÍ</t>
  </si>
  <si>
    <t>ESTACION DE SERVICIOS SAN JOSE DE ESPINAR -- CUSCO SRL</t>
  </si>
  <si>
    <t>ALGESER EMPRESA INDIVIDUAL DE RESPONSABILIDAD LIMITADA - ALGESER E.I.R.L.</t>
  </si>
  <si>
    <t>8388-050-05082</t>
  </si>
  <si>
    <t>AV. FRANCISCO MOSTAJO N° 700, PP.JJ.
INDEPENDENCIA</t>
  </si>
  <si>
    <t>QUISOCALA HUANCO EDGAR DAVID</t>
  </si>
  <si>
    <t>39590-050-200522</t>
  </si>
  <si>
    <t>PROLONGACIÓN AV. EL EJERCITO
N° 708 - CERRITO LOS ÁLVAREZ</t>
  </si>
  <si>
    <t>MAFECAM EMPRESA INDIVIDUAL DE RESPONSABILIDAD LIMITADA</t>
  </si>
  <si>
    <t>116059-050-181019</t>
  </si>
  <si>
    <t>ASENTAMIENTO HUMANO CARAQUEN, MZ.
B, LT. 01</t>
  </si>
  <si>
    <t xml:space="preserve">15712-050-070623, </t>
  </si>
  <si>
    <t>SQUINA CALLES N° 1 Y N° 2, LOTES N° 1 Y 2,
MZ A, URB. SAN JUAN</t>
  </si>
  <si>
    <t>GLOBAL FUEL S.A</t>
  </si>
  <si>
    <t>94114-050-140423</t>
  </si>
  <si>
    <t>AV. INDEPENDENCIA NO.
869, ESQUINA CON CALLE AREVALO - URB. MUNICIPA</t>
  </si>
  <si>
    <t>GRIFO SUR AREQUIPA E.I.R.L.
ASUNTO</t>
  </si>
  <si>
    <t>AV. JESÚS Nº 30</t>
  </si>
  <si>
    <t>LA FLORIDA LOMAS S.A.C.</t>
  </si>
  <si>
    <t>18374-050-29092</t>
  </si>
  <si>
    <t>CARRETERA PANAMERICANA SUR KM. 528,</t>
  </si>
  <si>
    <t>LOMAS</t>
  </si>
  <si>
    <t>SERVICIOS KONKO E.I.R.L.</t>
  </si>
  <si>
    <t>112811-050-220324</t>
  </si>
  <si>
    <t>MZ. 120, AV. GUILLERMO VOSS Y JIRÓN
CARAVELI S/N</t>
  </si>
  <si>
    <t>BELLA UNIÓN</t>
  </si>
  <si>
    <t>9470-056-231020</t>
  </si>
  <si>
    <t>AV.
AVIACIÓN KM. 6.</t>
  </si>
  <si>
    <t>A Y L S.R.L.</t>
  </si>
  <si>
    <t>33542-050-220922</t>
  </si>
  <si>
    <t>SOCIACIÓN DE VIVIENDA VILLA EL PARAISO,
MZ G-1, LOTES Nº 01, 17 Y 18,</t>
  </si>
  <si>
    <t xml:space="preserve">9855-056-160623, </t>
  </si>
  <si>
    <t>ALLE PIZARRO LOTE N° 11, MZ. C, ESQ. CALLE
04 COOP. DE VIVIENDA PORONGOCHE N° 19</t>
  </si>
  <si>
    <t>GRUPO CAMANA S.A.C.</t>
  </si>
  <si>
    <t>TRANS VICTORIA S.A.C.</t>
  </si>
  <si>
    <t>93917-050-241017,</t>
  </si>
  <si>
    <t>SOC. LADRILLEROS CONO SUR, MZ. M, LT.
Nº 04</t>
  </si>
  <si>
    <t>MULTISERVICIOS ARAGON S.R.L.</t>
  </si>
  <si>
    <t>14438-050-061019</t>
  </si>
  <si>
    <t>CALLE PIURA N° 1213 ESQUINA CON CALLE MADRE DE DIOS</t>
  </si>
  <si>
    <t>MARIANO MELGAR</t>
  </si>
  <si>
    <t>7380-050-280224,</t>
  </si>
  <si>
    <t>AV. PIZARRO N°
125</t>
  </si>
  <si>
    <t>BEJARANO VELAZCO JOSE ALONSO</t>
  </si>
  <si>
    <t>42212-050-100918</t>
  </si>
  <si>
    <t>AV. PROGRESO S/N, ANEXO
BELLAVISTA S/N - CORIRE</t>
  </si>
  <si>
    <t>GRIFO Y GASOCENTRO APOSTOL SANTIAGO E.I.R.L.</t>
  </si>
  <si>
    <t>97872-050-110124</t>
  </si>
  <si>
    <t>MZ. 121 LOTE 8, ASENTAMIENTO HUMANO LA FLORIDA</t>
  </si>
  <si>
    <t>8412-050-230222</t>
  </si>
  <si>
    <t>ESQ. MARISCAL
NIETO Y CALLE URETA, MZ. B, LOTE 21, COOP. ANDRÉS AVELINO CÁCERES</t>
  </si>
  <si>
    <t>GRUPO DE GESTION C SOCIEDAD ANONIMA - GRUPO DE GESTION C S.A.</t>
  </si>
  <si>
    <t>95502-056-010922</t>
  </si>
  <si>
    <t>V. LAS CANTERAS S/N, CENTRO INDUSTRIAL LAS CANTERAS MZ. N,
LOTE Nº 02</t>
  </si>
  <si>
    <t>GRIFO ARANCOTA S.A.C.</t>
  </si>
  <si>
    <t>19860-050-040317</t>
  </si>
  <si>
    <t>AV. PANAMERICANA S/N. KM. 8.5 VIA
TIABAYA</t>
  </si>
  <si>
    <t>8555-050-090823</t>
  </si>
  <si>
    <t>URB. LA ESTRELLA C-1</t>
  </si>
  <si>
    <t>JAMSI S.A.C.</t>
  </si>
  <si>
    <t>8548-050-16021</t>
  </si>
  <si>
    <t>ESQUINA AV. AREQUIPA Y CALLE TACNA,</t>
  </si>
  <si>
    <t>SETRA DULCE CARMELO SAC</t>
  </si>
  <si>
    <t>8410-050-250520</t>
  </si>
  <si>
    <t>LOTE 17,
MZ. L, ZONA A, PP.JJ. DANIEL ALCIDES CARRIÓN</t>
  </si>
  <si>
    <t>SERVICENTROS MIGUEL GRAU S.R.L.</t>
  </si>
  <si>
    <t>82362-056-221021</t>
  </si>
  <si>
    <t xml:space="preserve">V LOS COLONIZADORES, MANZANA O LOTE 58, ZONA PEDREGAL NORTE,
SECCIÓN </t>
  </si>
  <si>
    <t>ESTACION DE SERVICIOS B.C. COMBUSTIBLES E.I.R.L.</t>
  </si>
  <si>
    <t>8812-056-130224,</t>
  </si>
  <si>
    <t>VENIDA PROGRESO N° 401, ESQUINA CALLE CALVARIO MZ. L3
LT. 1</t>
  </si>
  <si>
    <t>ARCE LAZO JAVIER MAURO</t>
  </si>
  <si>
    <t>7389-050-270521</t>
  </si>
  <si>
    <t>AV.
KENNEDY N° 801</t>
  </si>
  <si>
    <t>FRANCISCO CARBAJAL BERNAL S.A.</t>
  </si>
  <si>
    <t>8570-050-270219,</t>
  </si>
  <si>
    <t>ARIANTE DE UCHUMAYO KM.
3.5</t>
  </si>
  <si>
    <t>YANAHUARA</t>
  </si>
  <si>
    <t>9551-050-180219,</t>
  </si>
  <si>
    <t>AV. ANDRÉS AVELINO CÁCERES
MZ. C LOTE 1</t>
  </si>
  <si>
    <t>ESTACION DE SERVICIOS EL SOL DE PUCCHUN SOCIEDAD ANONIMA CERRADA</t>
  </si>
  <si>
    <t>160114-056-160323,</t>
  </si>
  <si>
    <t>CENTRO POBLADO SANTA MÓNICA, ZONA A, MZ. H, SUB-LOTE
2, CARRETERA PANAMERICANA SUR S/N</t>
  </si>
  <si>
    <t>MARISCAL CÁCERES</t>
  </si>
  <si>
    <t>ESTACION DE SERVICIOS ALTO MISTI EMPRESA INDIVIDUAL DE RESPONSABILIDAD LIMITADA</t>
  </si>
  <si>
    <t>8165-050-201021</t>
  </si>
  <si>
    <t xml:space="preserve"> AV. TARAPACÁ Nº 180</t>
  </si>
  <si>
    <t>HERKA SOLUCIONES E.I.R.L.</t>
  </si>
  <si>
    <t>160286-050-060322</t>
  </si>
  <si>
    <t>CALLE OCOÑA Y URINSAYA, AA.HH CARLOS
PORTOCARRERO DONGO</t>
  </si>
  <si>
    <t>MARIANO NICOLAS VALCÁRCEL</t>
  </si>
  <si>
    <t>ESTACION DE SERVICIOS SANTA ROSA S.A.</t>
  </si>
  <si>
    <t>34750-056-120923</t>
  </si>
  <si>
    <t>VÍA EVITAMIENTO KM 06</t>
  </si>
  <si>
    <t>HBO HERF BENZ OPERATIONS S.A.C.</t>
  </si>
  <si>
    <t>37330-050-271022</t>
  </si>
  <si>
    <t>PANAMERICANA SUR KM
833</t>
  </si>
  <si>
    <t>MUELLE PESQUERO S/N, TERMINAL MARÍTIMO DE MATARANI,</t>
  </si>
  <si>
    <t xml:space="preserve">ESTACION DE SERVICIOS EL HUAMANGUINO S.A.C., </t>
  </si>
  <si>
    <t>141938-050-210422</t>
  </si>
  <si>
    <t>CARRETERA AYACUCHO - CUSCO KM 07</t>
  </si>
  <si>
    <t xml:space="preserve">SAN JUAN BAUTISTA </t>
  </si>
  <si>
    <t>MARCANIC S.A.C.</t>
  </si>
  <si>
    <t>40506-050-091220</t>
  </si>
  <si>
    <t>JR JOSE SANTOS CHOCANO Nº 300 JR MARIANO MELGAR Y CESAR VALLEJO - URB SIMON BOLIVAR</t>
  </si>
  <si>
    <t xml:space="preserve">MARTHA RAMOS PEREZ </t>
  </si>
  <si>
    <t>19862-050-181018</t>
  </si>
  <si>
    <t>AV. CUSCO N° 395</t>
  </si>
  <si>
    <t xml:space="preserve">INVERSIONES VILHUA E.I.R.L. </t>
  </si>
  <si>
    <t>83999-050-170117</t>
  </si>
  <si>
    <t>AV. HALCÓN SAGRADO S/N (CUADRA 3), BARRIO CRUZ PATA</t>
  </si>
  <si>
    <t xml:space="preserve">VILCAS HUAMAN </t>
  </si>
  <si>
    <t>SERAPIO HERRERAS CONDEMAITA</t>
  </si>
  <si>
    <t>115097-050-010818</t>
  </si>
  <si>
    <t>AV. EL PORVENIR S/N MZ P, LOTE 10 Y 11</t>
  </si>
  <si>
    <t xml:space="preserve">LA MAR  </t>
  </si>
  <si>
    <t>TAMBO</t>
  </si>
  <si>
    <t>QUINTA MANYAVILCA GILMER SANTIAGO</t>
  </si>
  <si>
    <t>124262-050-080424</t>
  </si>
  <si>
    <t>JR. ALFONSO UGARTE S/N</t>
  </si>
  <si>
    <t>QUINTA MANYAVILCA JAVIER PROSPERO</t>
  </si>
  <si>
    <t>109949-050-111218</t>
  </si>
  <si>
    <t>AV. RAMON CASTILLA S/N CARRETERA SAN MIGUEL – SAN ANTONIO</t>
  </si>
  <si>
    <t>ESTACION DE
SERVICIOS ANGELES STEACY S.R.L.</t>
  </si>
  <si>
    <t xml:space="preserve"> 8916-050-070622</t>
  </si>
  <si>
    <t>JR. SARA MC DOUGALL N° 191</t>
  </si>
  <si>
    <t>MALAVER SALAZAR ASOCIADOS S.A.C.</t>
  </si>
  <si>
    <t>128940-050-120923</t>
  </si>
  <si>
    <t xml:space="preserve"> ESQUINA AV. PROLONGACION REVILLA PEREZ CON AV. VIA DE EVITAMIENTO NORTE Y JR. CIRO ALEGRIA</t>
  </si>
  <si>
    <t>CORPORACION DE SERVICIOS MULTIPLES CONTUMAZA E.I.R.L.</t>
  </si>
  <si>
    <t xml:space="preserve"> 131610-050-260318</t>
  </si>
  <si>
    <t>CONTUMAZÁ</t>
  </si>
  <si>
    <t>LUIS ALFREDO CABANILLAS GOICOCHEA</t>
  </si>
  <si>
    <t>CODELMAR S.A.C.</t>
  </si>
  <si>
    <t>ESTACION DE SERVICIOS LA PAZ F.C.H. E.I.R.L.</t>
  </si>
  <si>
    <t>GRIFOS LAYZON S.A.C.</t>
  </si>
  <si>
    <t>GESTION DE PROCESOS DE NEGOCIO S.R.L.-GPN INGENIEROS S.R.L</t>
  </si>
  <si>
    <t>JOSE DANIEL RUIZ SANCHEZ</t>
  </si>
  <si>
    <t>PEDRO GÁLVEZ</t>
  </si>
  <si>
    <t>ESTACION DE SERVICIOS MARI CIELO S.R.L.</t>
  </si>
  <si>
    <t>CARRETERA CHOTA-BAMBAMARCA KM 189+400 PREDIO HUAQUILLA SECTOR SAN ANTONIO
ALTO</t>
  </si>
  <si>
    <t>ESTACION DE SERVICIOS PERCHALLE S.A.C.</t>
  </si>
  <si>
    <t>GRIFO SAN JUAN DE CHOTA S.R.L</t>
  </si>
  <si>
    <t>PREDIO COLPAMAYO - U.C. N° 29299 - CASERÍO CONGA BLANCA - SECTOR N° 9</t>
  </si>
  <si>
    <t>ESTACION DE SERVICIOS GENERALES NAVARE S.A.C.</t>
  </si>
  <si>
    <t>ESTACION DE SERVICIOS SALDAÑA E.I.R.L.</t>
  </si>
  <si>
    <t>JAÉN</t>
  </si>
  <si>
    <t>REYES ELMER RAMIREZ CRUZ</t>
  </si>
  <si>
    <t xml:space="preserve"> 94455-050-150222</t>
  </si>
  <si>
    <t>ESTACIONES DE SERVICIOS OCAÑA S.A.C.</t>
  </si>
  <si>
    <t>134720-056-310823</t>
  </si>
  <si>
    <t>INTERSECCION AV. TAHUANTINSUYO Y AV. SAN MARTIN DE PORRES N° 1580 BARRIO SAN MARTIN DEPORRES</t>
  </si>
  <si>
    <t xml:space="preserve">GRUPO CONTINENTAL S.A.C. </t>
  </si>
  <si>
    <t>134236-056-121220</t>
  </si>
  <si>
    <t>VIA EVITAMIENTO NORTE S/N SECTOR 5 LA ALAMEDA 2DA ETAPA (CRUCE CON CA. FELIX
MENDELSSOHN - A 01 CUADRA DE SUNAT)</t>
  </si>
  <si>
    <t>GRIFOS CHAVEZ E.I.R.L</t>
  </si>
  <si>
    <t xml:space="preserve"> 155922-050-040923</t>
  </si>
  <si>
    <t>AV. VIA DE EVITAMIENTO NORTE NRO. 621 (ESQ. CON PROL. REVILLA PEREZ) SECTOR 06 BARRIO EL BOSQUE</t>
  </si>
  <si>
    <t xml:space="preserve"> GRIFOS CHAVEZ E.I.R.L</t>
  </si>
  <si>
    <t>155922-050-040923</t>
  </si>
  <si>
    <t>AV. VIA DE EVITAMIENTO NORTE
NRO. 621 (ESQ. CON PROL. REVILLA PEREZ) SECTOR 06 BARRIO EL BOSQUE</t>
  </si>
  <si>
    <t>GRIFO FAYVE E.I.R.L.</t>
  </si>
  <si>
    <t>151469-050-280920</t>
  </si>
  <si>
    <t>CARRETERA CAJAMARCA - BAMBAMARCA KM 10 HUAMBOCANCHA ALTA</t>
  </si>
  <si>
    <t>EMPRESA MULTISERVICIOS GENERALES 777 EL MAGNATE E.I.R.L.</t>
  </si>
  <si>
    <t xml:space="preserve"> 160630-050-100322</t>
  </si>
  <si>
    <t>PREDIO SANTA ROSA II-SECTOR PORCÓN BAJO</t>
  </si>
  <si>
    <t>GALINDO COLLANTES FERNANDO</t>
  </si>
  <si>
    <t>141845-050-101123</t>
  </si>
  <si>
    <t>AV. MARIANO MELGAR S/N ESQUINA CALLE LOS CLAVELES</t>
  </si>
  <si>
    <t>ARIAS ABARCA JUSTO PASTOR</t>
  </si>
  <si>
    <t>93001-050-051223</t>
  </si>
  <si>
    <t>AV. MARIANO MELGAR N° 250</t>
  </si>
  <si>
    <t>CASTRO DE CATALAN NORA LUZ</t>
  </si>
  <si>
    <t>9186-050-080923</t>
  </si>
  <si>
    <t>KM. 5 CARRETERA BAMBAMARCA</t>
  </si>
  <si>
    <t>ESTACION DE SERVICIOS ANGELES STEACY S.R.L.</t>
  </si>
  <si>
    <t>8916-050-070622</t>
  </si>
  <si>
    <t>9555-056-101123</t>
  </si>
  <si>
    <t>AV. EVITAMIENTO NORTE N° 1116, ESQUINA CON PASAJE JUAN PABLO II, LOTIZACION EL
BOSQUE</t>
  </si>
  <si>
    <t>ESQUINA AV. PROLONGACION REVILLA PEREZ CON AV. VIA DE EVITAMIENTO NORTE Y JR. CIRO ALEGRIA</t>
  </si>
  <si>
    <t>GESTION DE PROCESOS DE NEGOCIO S.R.L.-GPN INGENIEROS S.R.L.</t>
  </si>
  <si>
    <t>SECTOR RINCONADA DE OTUZCO - CENTRO POBLADO MENOR DE OTUZCO, SECTOR
LA CONGONA</t>
  </si>
  <si>
    <t xml:space="preserve"> 18388-050-200519</t>
  </si>
  <si>
    <t xml:space="preserve"> CARRETERA BAÑOS DEL INCA KM 05</t>
  </si>
  <si>
    <t xml:space="preserve"> 166158-050-230223</t>
  </si>
  <si>
    <t xml:space="preserve"> ESTACION DE SERVICIOS GENERALES NAVARE S.A.C.</t>
  </si>
  <si>
    <t>GRIFOS JVR &amp; ARA E.I.R.L</t>
  </si>
  <si>
    <t>ESTACION DE SERVICIOS SALDAÑA E.I.R.L</t>
  </si>
  <si>
    <t>GRUPO CONTINENTAL S.A.C</t>
  </si>
  <si>
    <t>GRIFOS CHAVEZ E.I.R.L.</t>
  </si>
  <si>
    <t>COESTI S.A</t>
  </si>
  <si>
    <t>18598-106-070223</t>
  </si>
  <si>
    <t>PROLONGACIÓN AV. DE LA CULTURA N° 1506</t>
  </si>
  <si>
    <t>GRIFO LATINO S.A.C.</t>
  </si>
  <si>
    <t>18813-050-240823</t>
  </si>
  <si>
    <t>KM. 73 CARRETERA CUSCO - ABANCAY</t>
  </si>
  <si>
    <t>LIMATAMBO</t>
  </si>
  <si>
    <t>SURTIDORES MANU SAC</t>
  </si>
  <si>
    <t>39882-050-121023</t>
  </si>
  <si>
    <t>PROLONGACION AV. DE LA CULTURA S/N</t>
  </si>
  <si>
    <t>43215-050-210823</t>
  </si>
  <si>
    <t>SECTOR PARACCAY PATA (DESVIO CARRETERA CAYLLOMA - SANTO TOMAS)</t>
  </si>
  <si>
    <t>ESPINAR</t>
  </si>
  <si>
    <t>INVERSIONES SARELY MILAGROS SOCIEDAD COMERCIAL DE RESPONSABILIDAD LIMITADA</t>
  </si>
  <si>
    <t>108786-050-010923</t>
  </si>
  <si>
    <t>CARRETERA QUILLABAMBA-ECHARATE S/N, SECTOR LA PLAYA</t>
  </si>
  <si>
    <t>SANTA ANA</t>
  </si>
  <si>
    <t>SERVICENTRO DIAMANTE OSLU E.I.R.L.</t>
  </si>
  <si>
    <t>62002-050-210323</t>
  </si>
  <si>
    <t>COMUNIDAD CAMPESINA  PINAGUA, URB. JOSE CARLOS MARIATEGUI LOTE 10-11-12 MZ. O - SECTOR CHINPAMPA</t>
  </si>
  <si>
    <t>GRIFO TAPIA E.I.R.L.</t>
  </si>
  <si>
    <t>8270-050-170118</t>
  </si>
  <si>
    <t>CARRETERA CUSCO - URCOS KM. 21</t>
  </si>
  <si>
    <t>GRIFO J.H.P. E.I.R.LTDA.</t>
  </si>
  <si>
    <t>62531-050-110523</t>
  </si>
  <si>
    <t>PARQUE INDUSTRIAL LOTE K-3-A</t>
  </si>
  <si>
    <t>ESTACION DE SERVICIOS PACIFICO S.A.C.</t>
  </si>
  <si>
    <t>64236-050-191016</t>
  </si>
  <si>
    <t>CARRETERA CUSCO URCOS - KM 1001 + 500</t>
  </si>
  <si>
    <t>SERVICENTRO CH´UMPIWILCAS SOCIEDAD ANONIMA CERRADA</t>
  </si>
  <si>
    <t>135509-050-090418</t>
  </si>
  <si>
    <t xml:space="preserve">AV. WARI Y CALLE ANTONIO MAIMONDI MZA. V1 LOTE 11 </t>
  </si>
  <si>
    <t>CHUMBIVILCAS</t>
  </si>
  <si>
    <t>LIVITACA</t>
  </si>
  <si>
    <t>GRIFO GUADALUPE SOCIEDAD ANONIMA CERRADA</t>
  </si>
  <si>
    <t>8999-050-270224</t>
  </si>
  <si>
    <t>PROLONGACION AV. AREQUIPA 1212</t>
  </si>
  <si>
    <t>ROCIO MILAGROS CHOQUEHUANCA NUÑEZ</t>
  </si>
  <si>
    <t>8077-050-270723</t>
  </si>
  <si>
    <t>URPIPATA BAJA S/N KM. 1</t>
  </si>
  <si>
    <t>A&amp;V GRIFO E.I.R.L.</t>
  </si>
  <si>
    <t>21638-050-221116</t>
  </si>
  <si>
    <t>CARRETERA CUSCO ABANCAY KM. 14</t>
  </si>
  <si>
    <t>POROY</t>
  </si>
  <si>
    <t>GRIFO LATINO SOCIEDAD ANONIMA CERRADA</t>
  </si>
  <si>
    <t>9200-050-070121</t>
  </si>
  <si>
    <t>AV. PARDO Nº 864</t>
  </si>
  <si>
    <t>CARLOS ALBERTO GIL BEDOYA</t>
  </si>
  <si>
    <t>14480-050-210317</t>
  </si>
  <si>
    <t>CARRETERA CUSCO - URUBAMBA KM. 16 SECTOR CCORAO</t>
  </si>
  <si>
    <t>ESTACION DE SERVICIOS SAN JOSE ESPINAR-CUSCO SRL</t>
  </si>
  <si>
    <t>100280-050-040423</t>
  </si>
  <si>
    <t>ESQUINA CALLE PUNO Y CALLE BOLIVAR MZ. L-2 LOTE 08 - BARRIO PROGRESO</t>
  </si>
  <si>
    <t>PALLPATA</t>
  </si>
  <si>
    <t>INVERSIONES YAHUARMAQUI S.A.C</t>
  </si>
  <si>
    <t>21320-050-160522</t>
  </si>
  <si>
    <t>AV. CABO CONCHA TUPA S/N.</t>
  </si>
  <si>
    <t>URUBAMBA</t>
  </si>
  <si>
    <t>9568-050-020319</t>
  </si>
  <si>
    <t>AV. INFANCIA Nº 551</t>
  </si>
  <si>
    <t>FEDERICO ANTONIO CARPIO VARGAS</t>
  </si>
  <si>
    <t>9369-050-180322</t>
  </si>
  <si>
    <t>AV. CONFEDERACION  Nº 515</t>
  </si>
  <si>
    <t>SERVICENTRO EL PILOTO S.R.LTDA</t>
  </si>
  <si>
    <t>7602-050-200324</t>
  </si>
  <si>
    <t>ESQUINA AV. RICARDO PALMA - JR. QUILLABAMBA Nº 528</t>
  </si>
  <si>
    <t>ESTACION DE SERVICIOS SOFIKAR E.I.R.L.</t>
  </si>
  <si>
    <t>161366-050-040324</t>
  </si>
  <si>
    <t>AV. LA CONVENCIÓN S/N, SECTOR PALMA DE ORO MZ. B, LOTES 02, 03, 04 Y 05</t>
  </si>
  <si>
    <t>KIMBIRI</t>
  </si>
  <si>
    <t>INVERSIONES GRAN PERU E.I.RL.</t>
  </si>
  <si>
    <t>19875-050-201120</t>
  </si>
  <si>
    <t>AV. TUYRO TUPAC N° 2020  SECTOR AYMAMARCA</t>
  </si>
  <si>
    <t>SERVICENTRO JAKELINE SOCIEDAD COMERCIAL DE RESPONSABILIDAD LIMITADA</t>
  </si>
  <si>
    <t>112278-050-140823</t>
  </si>
  <si>
    <t>AV. VIA EXPRESA PARQUE INDUSTRIAL LOTE B-6</t>
  </si>
  <si>
    <t>SERVICENTRO CAMANTI E.I.R.L.</t>
  </si>
  <si>
    <t>118770-050-260723</t>
  </si>
  <si>
    <t>SECTOR YANAMAYO (PREDIO SANTA ISABEL)</t>
  </si>
  <si>
    <t>SERVICENTRO VIAL SOCIEDAD ANONIMA CERRADA</t>
  </si>
  <si>
    <t>145970-050-171019</t>
  </si>
  <si>
    <t>LOTE N° 6 DE LA MANZANA H, FRACCION B Y C URBANIZACION SAN ANTONIO</t>
  </si>
  <si>
    <t>SERVICENTRO ESMAD S.A.C.</t>
  </si>
  <si>
    <t>163408-050-250124</t>
  </si>
  <si>
    <t>URBANIZACION EL BOSQUE MZ. B LOTE 2</t>
  </si>
  <si>
    <t>PETROCENTRO URUBAMBA S.A.C.</t>
  </si>
  <si>
    <t>18838-050-220419</t>
  </si>
  <si>
    <t>AVENIDA APURIMAC Nº 417</t>
  </si>
  <si>
    <t>GRIFO ROCKY E.I.R.L.</t>
  </si>
  <si>
    <t>115250-050-050823</t>
  </si>
  <si>
    <t>NRO. SN ALAMEDA URUSAYHUA (A 3 CDRS DE LA COMPAÑIA BOMBEROS)</t>
  </si>
  <si>
    <t>PETROCENTRO URUBAMBA SOCIEDAD ANONIMA CERRADA</t>
  </si>
  <si>
    <t>18836-050-250820</t>
  </si>
  <si>
    <t>VIA ASFALTADA CUSCO ABANCAY KM 14</t>
  </si>
  <si>
    <t>EMPRESA PERUANA DE HIDROCARBUROS APOLO S.A.C. - EMPEHI APOLO S.A.C.</t>
  </si>
  <si>
    <t>157064-050-050823</t>
  </si>
  <si>
    <t>PREDIO PAMPA HERMOSA CODIGO 217696 SECTOR OMAYA BAJA</t>
  </si>
  <si>
    <t>ESTACION DE SERVICIOS SAN JOSE ESPINAR - CUSCOS.C.R.L</t>
  </si>
  <si>
    <t>19873-050-100424</t>
  </si>
  <si>
    <t>CARRETERA CUSCOABANCAY KM. 10 – SECTOR HUAMPAR</t>
  </si>
  <si>
    <t>SERVICENTRO Q &amp; M S.A.C.</t>
  </si>
  <si>
    <t>82166-050-040717</t>
  </si>
  <si>
    <t>CARRETERA CUSCO_ SICUANI KM 1085+085 SECTOR SUKCUÑA</t>
  </si>
  <si>
    <t>TINTA</t>
  </si>
  <si>
    <t>GRIFO SEÑOR DE CCOYLLORRITTI INVERSIONES ARMINTA E.I.R.L.</t>
  </si>
  <si>
    <t>55926-050-190424</t>
  </si>
  <si>
    <t>KM. 86 + 600, CARRETERA SICUANI</t>
  </si>
  <si>
    <t>CHECACUPE</t>
  </si>
  <si>
    <t>INVERSIONES Y ASOCIADOS RHL S.R.L.</t>
  </si>
  <si>
    <t>88273-050-140423</t>
  </si>
  <si>
    <t xml:space="preserve">AV. CAYLLOMA MZ G LOTE 8 </t>
  </si>
  <si>
    <t>JACINTO UMASI HERMANOS SOCIEDAD ANONIMA CERRADA</t>
  </si>
  <si>
    <t>168791-050-220623</t>
  </si>
  <si>
    <t>ESQUINA DE LA VIA ARTERIAL (VIA CIRCUNVALACION ESPINAR-TINTAYA) CON PROL. JIRON NUEVA ALTA</t>
  </si>
  <si>
    <t>PETRO MIL. T.A.L. SOCIEDAD DE RESPONSABILIDAD LIMITADA</t>
  </si>
  <si>
    <t>169180-050-170923</t>
  </si>
  <si>
    <t>AV. KANAMARCA A.P.V. TRES DE MAYO MZ. "E" LT. 1,2,3,4</t>
  </si>
  <si>
    <t>SERVICENTRO TRANSPORTES Y SERVICIOS ESPINAR S.A.C.</t>
  </si>
  <si>
    <t>145770-050-190422</t>
  </si>
  <si>
    <t>SECTOR DE LOMA PATA, CARRETERA ESPINAR-COPORAQUE</t>
  </si>
  <si>
    <t>NINFA SALAZAR UNTIVEROS DE RODRIGUEZ</t>
  </si>
  <si>
    <t>82708-050-071222</t>
  </si>
  <si>
    <t>AV. UNIVERSITARIA Nº 392</t>
  </si>
  <si>
    <t>SALAZAR CRISPIN YUDITH NAYELI</t>
  </si>
  <si>
    <t>128577-050-080923</t>
  </si>
  <si>
    <t>AV. HIPODROMO S/N</t>
  </si>
  <si>
    <t>PAUCARA</t>
  </si>
  <si>
    <t>HERMINIO CONDORI RIVERA</t>
  </si>
  <si>
    <t xml:space="preserve">164738-050-240123 </t>
  </si>
  <si>
    <t>AV. HUANCAYO S/N LUGAR DENOMINADO
CHUÑUPAMPA (CARRETERA HUANDOHUANCAVELICA)</t>
  </si>
  <si>
    <t>HUANDO</t>
  </si>
  <si>
    <t>ALEJANDRO GUTIERREZ QUILCA</t>
  </si>
  <si>
    <t>147258-050-150623</t>
  </si>
  <si>
    <t>AV. TAYACAJA LOTE 2, MZ B1 – CENTRO POBLADO PAZOS</t>
  </si>
  <si>
    <t xml:space="preserve">	TAYACAJA</t>
  </si>
  <si>
    <t>PAZOS</t>
  </si>
  <si>
    <t>INVERSIONES CHOLO S.A.C.</t>
  </si>
  <si>
    <t>121870-050-031218</t>
  </si>
  <si>
    <t>AV. HIPODROMO S/N ESQUINA CON JR. LOS LIBERTADORES</t>
  </si>
  <si>
    <t>ESTACION DE SERVICIOS GUILLERMO S.A.C.</t>
  </si>
  <si>
    <t>16785-056-280623</t>
  </si>
  <si>
    <t>JR. DE LA UNION N° 117-141 (ANTES 112), BARRIO BELLAVISTA</t>
  </si>
  <si>
    <t>SERGIO JAVIER CAMPOS VASQUEZ</t>
  </si>
  <si>
    <t>125013-050-150623</t>
  </si>
  <si>
    <t xml:space="preserve">	CALLE 01, CENTRO POBLADO DE TOCAS</t>
  </si>
  <si>
    <t xml:space="preserve">	COLCABAMBA</t>
  </si>
  <si>
    <t xml:space="preserve">	NEGOCIOS Y SERVICENTRO MELGAR S.A.C.</t>
  </si>
  <si>
    <t>137287-050-170423</t>
  </si>
  <si>
    <t>ANEXO PACCALLE S/N., DEL CENTRO POBLADO PACCALLE- CARRETERA HUANCAYO-AYACUCHO KM. 290</t>
  </si>
  <si>
    <t xml:space="preserve">	CHURCAMPA</t>
  </si>
  <si>
    <t xml:space="preserve">CARRETERA PANAMERICANA SUR KM. 450 (ANTES KM. 444) </t>
  </si>
  <si>
    <t>PETRO NAZCA S.A.C.</t>
  </si>
  <si>
    <t>16800-050-090519</t>
  </si>
  <si>
    <t>CARRETERA PANAMERICANA SUR 445 - AV. PANAMERICANA SUR KM. 891</t>
  </si>
  <si>
    <t>GRIFO SAN IGNACIO S.A.C.</t>
  </si>
  <si>
    <t>37463-050-121222</t>
  </si>
  <si>
    <t>CARRETERA PANAMERICANA SUR KM. 416.3 PARCELA 27 - FUNDO SAN JOSE</t>
  </si>
  <si>
    <t>EL INGENIO</t>
  </si>
  <si>
    <t>ESTACION DE SERVICIOS EL SOL DE CAMANA S.A.C.</t>
  </si>
  <si>
    <t>133360-050-210224</t>
  </si>
  <si>
    <t>PARCELA 20 SECTOR CURVE</t>
  </si>
  <si>
    <t>GRIFO GIANPIERO S.A.C.</t>
  </si>
  <si>
    <t>16632-050-080916</t>
  </si>
  <si>
    <t>PANAMERICANA SUR KM. 448</t>
  </si>
  <si>
    <t>ESTACION DE SERVICIOS EL SOL S.R.L.</t>
  </si>
  <si>
    <t>34623-050-070323</t>
  </si>
  <si>
    <t>CARRETERA PANAMERICANA SUR KM 441.85</t>
  </si>
  <si>
    <t>JUAN CARLOS RAMOS MIÑANO E.I.R.L.</t>
  </si>
  <si>
    <t>0003-EESS-11-2005</t>
  </si>
  <si>
    <t xml:space="preserve">CALLE LIMA NO. 100 </t>
  </si>
  <si>
    <t>CORPORACION GRIFERA DEL SUR S.A.C.</t>
  </si>
  <si>
    <t>62603-050-040324</t>
  </si>
  <si>
    <t>CARRETERA NAZCA PUQUIO KM 2.5</t>
  </si>
  <si>
    <t>COMBUSAT S.A.C.</t>
  </si>
  <si>
    <t>7532-050-020217</t>
  </si>
  <si>
    <t>AV. GUARDIA CIVIL S/N</t>
  </si>
  <si>
    <t>93538-106-260424</t>
  </si>
  <si>
    <t>CARRETERA PANAMERICANA SUR KM 446 SECTOR CURVE S/N</t>
  </si>
  <si>
    <t>EE.SS CON GNV</t>
  </si>
  <si>
    <t>93740-050-230923</t>
  </si>
  <si>
    <t>CARRETERA PANAMERICANA SUR KM. 460.50</t>
  </si>
  <si>
    <t>TRANS MURIEL INVERSIONES SOCIEDAD ANONIMA CERRADA - TRANS MURIEL INVER S.A.C.</t>
  </si>
  <si>
    <t>95388-050-260124</t>
  </si>
  <si>
    <t>CARRETERA PANAMERICANA SUR KM. 444.75, SECTOR CURVE BAJO</t>
  </si>
  <si>
    <t>WARI SERVICE SOCIEDAD ANONIMA CERRADA-WARI SERVICE S.A.C</t>
  </si>
  <si>
    <t>96778-050-300517</t>
  </si>
  <si>
    <t>CARRETERA PANAMERICANA SUR KM 447, SECTOR CURVE, PARCELA 23</t>
  </si>
  <si>
    <t>CARRETERA PANAMERICANA SUR KM 446 ESQ CON AV SIN NOMBRE SECTOR PANGARAVI BAJO</t>
  </si>
  <si>
    <t>97298-050-040823</t>
  </si>
  <si>
    <t>CARRETERA PANAMERICANA SUR KM 446, PARCELA N° 16, SECTOR CURVE ALTO</t>
  </si>
  <si>
    <t>43397-050-180224</t>
  </si>
  <si>
    <t>CARRETERA NASCA  PUQUIO KM 2.17, SECTOR CANTAYO</t>
  </si>
  <si>
    <t>VIRTUAL GAS S.A.C</t>
  </si>
  <si>
    <t>82629-056-240124</t>
  </si>
  <si>
    <t>AV. JORGE CHAVEZ LOTE 05, ASOCIACION DE VIVIENDA LOS LIBERTADORES (CARRETERA A SAN JUAN BAUTISTA)</t>
  </si>
  <si>
    <t>GAS 777 SOCIEDAD ANONIMA CERRADA - GAS 777 S.A.C.</t>
  </si>
  <si>
    <t>110805-056-080916</t>
  </si>
  <si>
    <t>PREDIO RUSTICO DENOMINADO POTRERO CHICO UC 29343 Y UC 29344 SECTOR TATE 26</t>
  </si>
  <si>
    <t>TATE</t>
  </si>
  <si>
    <t>45366-107-040323</t>
  </si>
  <si>
    <t>ESQ. DE LA AV. SIETE Y LA AV. FINLANDIA, C.P. SAN IDELFONSO, MZ.9 LT.02-A</t>
  </si>
  <si>
    <t>LA TINGUINA</t>
  </si>
  <si>
    <t>EE.SS CON GLP Y GNV</t>
  </si>
  <si>
    <t>CORPORACION UNO S.A.</t>
  </si>
  <si>
    <t>119112-107-190218</t>
  </si>
  <si>
    <t>ESTACION DE SERV LOS ANDES EIRL</t>
  </si>
  <si>
    <t>0000018-ICA</t>
  </si>
  <si>
    <t xml:space="preserve">CARRETERA PANAMERICANA SUR KM. 295.4 </t>
  </si>
  <si>
    <t xml:space="preserve">	INVERSIONES N Y F E.I.R.L.</t>
  </si>
  <si>
    <t>GAS PERU GUADALUPE S.A.C.</t>
  </si>
  <si>
    <t>18471-056-131016</t>
  </si>
  <si>
    <t>PANAMERICANA SUR KM. 295 - GUADALUPE</t>
  </si>
  <si>
    <t>135517-107-300518</t>
  </si>
  <si>
    <t>AV. FINLANDIA S/N MZ. A-D, LOTES A1 Y A2, URB. SAN
IDELFONSO</t>
  </si>
  <si>
    <t xml:space="preserve">	ESTACION EL OVALO E.I.R.L.</t>
  </si>
  <si>
    <t>94176-107-060523</t>
  </si>
  <si>
    <t xml:space="preserve">AV FERNANDO LEON DE VIVERO S/N LOTE Nº 2 PREDIO MONTERRICO </t>
  </si>
  <si>
    <t>63861-056-010322</t>
  </si>
  <si>
    <t>CARRETERA PANAMERICANA SUR KM 201 - 30</t>
  </si>
  <si>
    <t>CHINCHA BAJA</t>
  </si>
  <si>
    <t>CORPORACION Y SERVICIOS EL SALVADOR S.A.C.</t>
  </si>
  <si>
    <t>173069-056-240324</t>
  </si>
  <si>
    <t>PREDIO GRANJA AVICOLA VANIA, SECTOR POZUELO SUR</t>
  </si>
  <si>
    <t>6986-056-261119</t>
  </si>
  <si>
    <t>ESTACIONES ALEJANDRO S.A.C</t>
  </si>
  <si>
    <t>122906-056-270716</t>
  </si>
  <si>
    <t>CARRETERA PANAMERICANA SUR KM 271.8</t>
  </si>
  <si>
    <t>GRIFO TATE S.R.L.</t>
  </si>
  <si>
    <t>21637-050-231121</t>
  </si>
  <si>
    <t>MZA. R LOTE. 1 CAS. CALDERONES (A 2 CUADRAS DE LA IGLESIA DE TATE)</t>
  </si>
  <si>
    <t>ESCOH S.A.C.</t>
  </si>
  <si>
    <t>102990-107-200121</t>
  </si>
  <si>
    <t>AV. FERNANDO LEON DE VIVERO ESQ. PASAJE LOS ANGELES, SUB LOTE 4A</t>
  </si>
  <si>
    <t xml:space="preserve">GAS PERU GUADALUPE S.A.C. </t>
  </si>
  <si>
    <t>CARRETERA NASCA – PUQUIO KM 2.17, SECTOR CANTAYO</t>
  </si>
  <si>
    <t>CARRETERA PANAMERICANA SUR KM. 398.5, CASERIO SACRAMENTO</t>
  </si>
  <si>
    <t>TRANSMARINA DEL PERU SOCIEDAD ANONIMA CERRADA - TRANSMARINA DEL PERU S.A.C.</t>
  </si>
  <si>
    <t>153223-058-170121</t>
  </si>
  <si>
    <t xml:space="preserve">	CARRETERA PARACAS KM 16.5 ZONA INDUSTRIAL SANTA ELENA DE PARACAS</t>
  </si>
  <si>
    <t>SERVICENTRO LAS AMERICAS S.A.C.</t>
  </si>
  <si>
    <t>8707-056-050623</t>
  </si>
  <si>
    <t>AV. LAS AMERICAS KM. 7</t>
  </si>
  <si>
    <t>ESQUINA DE LA AV. LAS AMERICAS Y AV. A LOTES 12, 13, 14, 15, 16</t>
  </si>
  <si>
    <t>M &amp; Y SENOR DE MURUHUAY S.A.C</t>
  </si>
  <si>
    <t>42927-056-310118</t>
  </si>
  <si>
    <t>VIA LOS LIBERTADORES KM 15.5</t>
  </si>
  <si>
    <t>CONSORCIOS MORI S.R.L.</t>
  </si>
  <si>
    <t>8562-050-160422</t>
  </si>
  <si>
    <t>CARRETERA PANAMERICANA NORTE KM. 776.5</t>
  </si>
  <si>
    <t>PETROCENTRO EMANUEL S.R.L.</t>
  </si>
  <si>
    <t>8697-050-150217</t>
  </si>
  <si>
    <t>CALLE PROLONGACION MARISCAL RAMON CASTILLA N° 997</t>
  </si>
  <si>
    <t>ESTACION DE SERVICIOS ENERGY YAMMAR E.I.R.L.</t>
  </si>
  <si>
    <t>97088-050-150124</t>
  </si>
  <si>
    <t>CALLE PROLONGACION SAN MARTIN NRO. 121</t>
  </si>
  <si>
    <t>MOCHUMI</t>
  </si>
  <si>
    <t>18405-050-150419</t>
  </si>
  <si>
    <t>INTERSECCIÓN PANAMERICANA NORTE Y CARRETERA MONSEFU</t>
  </si>
  <si>
    <t>MONSEFU</t>
  </si>
  <si>
    <t>GRIFO MARÍA DEL PILAR E.I.R.L.</t>
  </si>
  <si>
    <t>7367-050-060223</t>
  </si>
  <si>
    <t>PANAMERICANA NORTE KM. 757</t>
  </si>
  <si>
    <t>REQUE</t>
  </si>
  <si>
    <t>INVERSIONES PETER EDEN S.A.C.</t>
  </si>
  <si>
    <t>91117-050-090224</t>
  </si>
  <si>
    <t xml:space="preserve">CALLE SAN MARTIN Nº 1203 MZ 52 LOTE 4, PARTE DE LA SEXTA PARCELA TRAMO MOCHUMI - TUCUME </t>
  </si>
  <si>
    <t>INVERSIONES MCV SOCIEDAD ANONIMA CERRADA</t>
  </si>
  <si>
    <t>108882-050-220124</t>
  </si>
  <si>
    <t>LOTES 1 Y 2 MZ. B - PREDIO AMPLIACION ZONA URBANA RICARDO VELEZMORO RUIZ</t>
  </si>
  <si>
    <t>GRIFO SEÑOR DE LA BUENA ESPERANZA EIRL.</t>
  </si>
  <si>
    <t>88088-050-270224</t>
  </si>
  <si>
    <t>MZ. A-8 LOTE 5 - AV. AUGUSTO B. LEGUIA S/N URB. SAN ANDRES</t>
  </si>
  <si>
    <t>SAÑA</t>
  </si>
  <si>
    <t>PETRO EDELMIRA E.I.R.L.</t>
  </si>
  <si>
    <t>147815-050-021219</t>
  </si>
  <si>
    <t xml:space="preserve">CARRETERA CHICLAYO - CHONGOYAPE KM 27 + 250 SECTOR CONCHUCOS </t>
  </si>
  <si>
    <t>PATAPO</t>
  </si>
  <si>
    <t>GASOLINERA LINECO E.I.R.L.</t>
  </si>
  <si>
    <t>99881-050-070122</t>
  </si>
  <si>
    <t>AV. JORGE CHAVEZ N° 321 PP.JJ FRANCISCO CABRERA</t>
  </si>
  <si>
    <t>JOSE LEONARDO ORTIZ</t>
  </si>
  <si>
    <t>CABREJOS JARA ZENON</t>
  </si>
  <si>
    <t>15232-056-050324</t>
  </si>
  <si>
    <t>AV. LOS INCAS NRO. 1198 CON LA AV. GRAN CHIMU</t>
  </si>
  <si>
    <t>GRIFO ALEX S.A.C.</t>
  </si>
  <si>
    <t>84187-056-240423</t>
  </si>
  <si>
    <t>CARRETERA CHICLAYO - CHONGOYAPE KM 25 +100 100 SECTOR CRUZ TRES DE MAYO - POSOPE ALTO</t>
  </si>
  <si>
    <t>ESTACION DE SERVICIO SAN ROQUE S.A.C.</t>
  </si>
  <si>
    <t>60870-056-030318</t>
  </si>
  <si>
    <t>CARRETERA PANAMERICANA NORTE KM 780 - SECTOR OESTE</t>
  </si>
  <si>
    <t>GRIFO JUAN JOSE VG E.I.R.L.</t>
  </si>
  <si>
    <t>132703-056-170122</t>
  </si>
  <si>
    <t>SUB LOTE B DEL PREDIO ROSA FRANCISCA - VALLE MOTUPE OLMOS</t>
  </si>
  <si>
    <t>MOTUPE</t>
  </si>
  <si>
    <t>ESTACION DE SERVICIO GGOCTA S.R.L.</t>
  </si>
  <si>
    <t>102685-056-300823</t>
  </si>
  <si>
    <t>KM 2+350 VIA CHICLAYO-FERREÑAFE, MARGEN DERECHA UC 032 PREDIO CASA BLANCA</t>
  </si>
  <si>
    <t>AERO GAS DEL NORTE S.A.C.</t>
  </si>
  <si>
    <t>121521-056-010324</t>
  </si>
  <si>
    <t>PREDIO RURAL SANTA TERESA VALLE SAÑA-SECTOR ADELINA COD. PREDIO 7-6559235-18689</t>
  </si>
  <si>
    <t>CAYALTI</t>
  </si>
  <si>
    <t>BENICORP S.A.C.</t>
  </si>
  <si>
    <t>8899-050-220124</t>
  </si>
  <si>
    <t>EX. CARRETERA PANAMERICANA NORTE KM. 874</t>
  </si>
  <si>
    <t>OLMOS</t>
  </si>
  <si>
    <t>GRIFO ISABELLA VG E.I.R.L.</t>
  </si>
  <si>
    <t>85884-050-121219</t>
  </si>
  <si>
    <t>AV. AUGUSTO B. LEGUIA Nª 499</t>
  </si>
  <si>
    <t>FERREÑAFE</t>
  </si>
  <si>
    <t>PETROLEUM LUBOR CARBURANTES E.I.R.L.</t>
  </si>
  <si>
    <t>8905-050-080224</t>
  </si>
  <si>
    <t>ANTIGUA PANAMERICANA NORTE KM. 791</t>
  </si>
  <si>
    <t xml:space="preserve">SERGIO CABREJOS JARA </t>
  </si>
  <si>
    <t>8561-056-180923</t>
  </si>
  <si>
    <t>AV. BATANGRANDE N° 291</t>
  </si>
  <si>
    <t>GASOCENTRO SICAN S.A.C.</t>
  </si>
  <si>
    <t>114837-056-080224</t>
  </si>
  <si>
    <t>AV. BATANGRANDE N° 355  MZ 11, LOTE 01, DEL PIUV  HECTOR AURICH SOTO</t>
  </si>
  <si>
    <t>GRIFO ROCA SAC</t>
  </si>
  <si>
    <t>89942-056-180124</t>
  </si>
  <si>
    <t>CARRETERA PANAMERICANA NORTE KM. 803</t>
  </si>
  <si>
    <t>MORROPE</t>
  </si>
  <si>
    <t>135583-056-190324</t>
  </si>
  <si>
    <t xml:space="preserve">AV. SALAVERRY NRO. 595 - PJ JOSÉ OLAYA </t>
  </si>
  <si>
    <t>MEGA GAS S.A.C.</t>
  </si>
  <si>
    <t>85151-056-040624</t>
  </si>
  <si>
    <t>AV. SALAVERRY 490 - URB. PATAZCA</t>
  </si>
  <si>
    <t>AERO GAS DEL NORTE SOCIEDAD ANONIMA CERRADA - AERO GAS DEL NORTE SAC</t>
  </si>
  <si>
    <t>163494-056-150324</t>
  </si>
  <si>
    <t>LOTE 1 Y 2 PROLONGACION AV. VENEZUELA</t>
  </si>
  <si>
    <t>GRIFO LOS GIRASOLES S.R.L.</t>
  </si>
  <si>
    <t>38730-056-241219</t>
  </si>
  <si>
    <t>CARRETERA CHICLAYO - CHONGOYAPE KM.22.5 SECTOR III PAMPA EL TORO</t>
  </si>
  <si>
    <t>TUMAN</t>
  </si>
  <si>
    <t>GRIFO CONTINENTAL S.A.C.</t>
  </si>
  <si>
    <t>164732-056-140323</t>
  </si>
  <si>
    <t>1ER SUB LOTE QUE PERTENECIO AL 2DO SUB LOTE QUE FORMA PARTE DELPREDIO LA CALZADA</t>
  </si>
  <si>
    <t>ESTACION DE SERVICIOS PLAZA E.I.R.L.</t>
  </si>
  <si>
    <t>155968-056-150124</t>
  </si>
  <si>
    <t>MZ. S1 LOTE 14 - URB. CIUDAD DEL CHOFER</t>
  </si>
  <si>
    <t>INVERSIONES MANUEL VALLEJOS S.A.C.</t>
  </si>
  <si>
    <t>109668-050-100124</t>
  </si>
  <si>
    <t>KM. 14 CARRETERA PÍTIPO - BATANGRANDE - CASERÍO LOS AGUILARES</t>
  </si>
  <si>
    <t>PITIPO</t>
  </si>
  <si>
    <t>PETROMAR S.R.L.</t>
  </si>
  <si>
    <t>57149-050-060424</t>
  </si>
  <si>
    <t xml:space="preserve">CARRETERA PANAMERICANA NORTE KM 30 + 660 </t>
  </si>
  <si>
    <t>PACORA</t>
  </si>
  <si>
    <t>CHALLENGER SRL</t>
  </si>
  <si>
    <t>41443-050-260224</t>
  </si>
  <si>
    <t>CALLE DIEGO FERRÉ N° 1333</t>
  </si>
  <si>
    <t>JAYANCA</t>
  </si>
  <si>
    <t>COMBUSTIBLES EL PUEBLO E.I.R.L.</t>
  </si>
  <si>
    <t>94408-050-170524</t>
  </si>
  <si>
    <t>CARRETERA PANAMERICANA NORTE KM 32 + 628</t>
  </si>
  <si>
    <t>INVERSIONES JG &amp; PC S.R.L.</t>
  </si>
  <si>
    <t>8226-050-061223</t>
  </si>
  <si>
    <t>PANAMERICANA NORTE KM. 25</t>
  </si>
  <si>
    <t>ILLIMO</t>
  </si>
  <si>
    <t>CAX PETROL E.I.R.L.</t>
  </si>
  <si>
    <t>138640-056-250423</t>
  </si>
  <si>
    <t>PROLONGACIÓN AVENIDA BOLOGNESI INTERSEC. AVENIDA CAJAMARCA CAMPIÑA AGRICOLA CHICLAYO</t>
  </si>
  <si>
    <t>ESTACIONES Y SERVICIOS MHT E.I.R.L.</t>
  </si>
  <si>
    <t>136779-056-110623</t>
  </si>
  <si>
    <t>SUB LOTE 4A - FUNDO POLOLO (INTERSECCIÓN AV. PROLONGACION BOLOGNESI Y CALLE AREQUIPA)</t>
  </si>
  <si>
    <t>31936-056-310816</t>
  </si>
  <si>
    <t>AV. LOS ANDES CON ESQUINA ANTENOR ORREGO Nº 1387</t>
  </si>
  <si>
    <t>8696-056-020519</t>
  </si>
  <si>
    <t>AV. LOS INCAS N° 270</t>
  </si>
  <si>
    <t>COMBUSTIBLES FERNANDEZ S.A.C.</t>
  </si>
  <si>
    <t>17895-056-050324</t>
  </si>
  <si>
    <t>PROLONGACIÓN AV. JOSÉ QUIÑONES NRO. 1165 - 1175, URBANIZACIÓN LAS MERCEDES</t>
  </si>
  <si>
    <t>16672-056-190419</t>
  </si>
  <si>
    <t>AV. JOSE BALTA Nº 012 Y CALLE LAS CASUARINAS Nº 120</t>
  </si>
  <si>
    <t>MULTISERVICIOS &amp; LUBRICENTRO SR. DE HUAMANTANGA E.I.R.L.</t>
  </si>
  <si>
    <t>167937-056-200623</t>
  </si>
  <si>
    <t>UNIDAD CATASTRAL 12114, PARCELA 22, SECTOR A, FUNDO PUENTE PIEDRA</t>
  </si>
  <si>
    <t>SERVICENTRO PETRO HUAURA S.A.C.</t>
  </si>
  <si>
    <t>83963-050-310523</t>
  </si>
  <si>
    <t>CARRETERA HUAURA-SAYAN, KM 3.755, CASERIO DESAGRAVIO V. G. 10612, SUB. PARCELA B</t>
  </si>
  <si>
    <t>6768-056-010623</t>
  </si>
  <si>
    <t>AV ARGENTINA  N° 2045</t>
  </si>
  <si>
    <t>19956-050-110523</t>
  </si>
  <si>
    <t>ESQ. AV. ZORRITOS S/N. CON MIGUEL BAQUERO N° 498</t>
  </si>
  <si>
    <t>17944-107-161219</t>
  </si>
  <si>
    <t>AV. ARICA 481, ESQUINA CON JR. GENERAL VARELA Y JR. REBECA OQUENDO</t>
  </si>
  <si>
    <t>BREÑA</t>
  </si>
  <si>
    <t>SERVICENTRO PASAMAYO S.A.C.</t>
  </si>
  <si>
    <t>33684-056-090324</t>
  </si>
  <si>
    <t>CARRETERA PANAMERICANA NORTE KM 66 SECTOR A, PASAMAYO</t>
  </si>
  <si>
    <t xml:space="preserve">EMPRESA DE TRANSPORTES Y SERVICIOS VIRGEN DE LA PUERTA S.A. </t>
  </si>
  <si>
    <t>16700-107-170124</t>
  </si>
  <si>
    <t>AV. REPUBLICA DE CROACIA N° 377, ZAPALLAL</t>
  </si>
  <si>
    <t>MEVE S.A.C.</t>
  </si>
  <si>
    <t>113128-050-040723</t>
  </si>
  <si>
    <t>AV. LOS INCAS CON AV. SINCHI ROCA, MZ. A, LT. 18</t>
  </si>
  <si>
    <t>CORPORACION Q &amp; T S.A.C.</t>
  </si>
  <si>
    <t>44926-050-190318</t>
  </si>
  <si>
    <t>AV.T.AMARU KM.22.5 ZONA DE HUACOY - AA.HH. VILLA SAN ANTONIO</t>
  </si>
  <si>
    <t>GRUPO E &amp; E S.A.C.</t>
  </si>
  <si>
    <t>107602-056-200921</t>
  </si>
  <si>
    <t xml:space="preserve"> LOTES 7 Y 8 DE PUNCHAUCA, CAUDIVILLA Y ANEXO CONCON Y HUACOY ( AV. TUPAC AMARU KM. 22.50)</t>
  </si>
  <si>
    <t>INVERSIONES Y NEGOCIOS HS S.A.C.</t>
  </si>
  <si>
    <t>19936-056-251120</t>
  </si>
  <si>
    <t>PARCELA N° 71B SECTOR CARLINI, EX HACIENDA BOZA LTDA. N° 15</t>
  </si>
  <si>
    <t>GRIFOS ESPINOZA S A</t>
  </si>
  <si>
    <t>155798-107-280621</t>
  </si>
  <si>
    <t>AV. TOMÁS VALLE, PARCELA F, SECCIÓN C.</t>
  </si>
  <si>
    <t>CONSORCIO KINZUKO S.A.C.</t>
  </si>
  <si>
    <t>38192-056-110714</t>
  </si>
  <si>
    <t>AV. CANTA CALLAO -  MZ. J, LT. 16, 17, 18 Y 19. URB LAS BRISAS</t>
  </si>
  <si>
    <t>IBIZA INVERSIONES GENERALES S.R.L</t>
  </si>
  <si>
    <t>37548-050-041021</t>
  </si>
  <si>
    <t>AV. JOSE GABRIEL CONDORCANQUI N° 1101-1103,  URB. TUPAC AMARU</t>
  </si>
  <si>
    <t>150207-050-120820</t>
  </si>
  <si>
    <t>AUTOPISTA HACIA VENTANILLA (AV. NESTOR GAMBETTA), SUB PARCELA A6-2B-1</t>
  </si>
  <si>
    <t>EL GRIFITO S.A.</t>
  </si>
  <si>
    <t>6960-050-240112</t>
  </si>
  <si>
    <t>AV. TOMAS VALLE N° 2053  URB. SAN PEDRO DE GARAGAY</t>
  </si>
  <si>
    <t>GRIFOS ESTRELLA DE DAVID E.I.R.L.</t>
  </si>
  <si>
    <t>21204-050-041018</t>
  </si>
  <si>
    <t>AV. UNIVERSITARIA MZ. C LTS. 32 Y 33 URB. SAN EULOGIO</t>
  </si>
  <si>
    <t>CORPORATION WILCARDIE S.A.C.</t>
  </si>
  <si>
    <t>140011-050-261222</t>
  </si>
  <si>
    <t>CARRETERA PANAMERICANA NORTE KM 179</t>
  </si>
  <si>
    <t>INVERSIONES UCHIYAMA S.A.C</t>
  </si>
  <si>
    <t>16694-107-211220</t>
  </si>
  <si>
    <t>AV. LA MAR N° 2382 Y AV. RIVAGÜERO N° 810 URB. PANDO IV ETAPA (ANTES AV. RIVA AGUERO ESQ. CON LA MAR)</t>
  </si>
  <si>
    <t>MULTISERVICIOS LUCHIN´S E.I.R.L.</t>
  </si>
  <si>
    <t>125909-056-270224</t>
  </si>
  <si>
    <t>CARRETERA PANAMERICANA NORTE SUB LOTE D UC 120645 SECTOR LA MINKA</t>
  </si>
  <si>
    <t>SILYCARP INVERSIONES S.A.C.</t>
  </si>
  <si>
    <t>139478-056-020720</t>
  </si>
  <si>
    <t xml:space="preserve">PRIMER OVALO N°100 (ANTES CHIU CHIU A. LOTE B) </t>
  </si>
  <si>
    <t>OPERACIONES Y SERVICIOS GENERALES S.A.</t>
  </si>
  <si>
    <t>39167-056-300322</t>
  </si>
  <si>
    <t>CIRCUITO DE PLAYAS - PLAYA MARBELLA</t>
  </si>
  <si>
    <t>MAGDALENA DEL MAR</t>
  </si>
  <si>
    <t>ESTACION DE SERVICIOS ANCON S.A..</t>
  </si>
  <si>
    <t>9372-107-101123</t>
  </si>
  <si>
    <t>PANAMERICANA NORTE KM. 44, URB. SAN JOSE, MZ. N LOTE 3</t>
  </si>
  <si>
    <t>17906-107-131219</t>
  </si>
  <si>
    <t>AV. PROCERES DE LA INDEPENDENCIA N° 3299, ESQ. CON AV. EL BOSQUE, URB. CANTO GRANDE, MZ. B - LT. 06</t>
  </si>
  <si>
    <t>CORPORACION SAN IGNACIO DE RICALDI SOCIEDAD ANONIMA CERRADA COSAIR S.A.C.</t>
  </si>
  <si>
    <t>169471-050-230124</t>
  </si>
  <si>
    <t>MZ. A LOTE 1 KM. 128 CAMINO OYON A VIROC MATICHACRA</t>
  </si>
  <si>
    <t>OYON</t>
  </si>
  <si>
    <t>RUBEN E HIJOS S.A.C.</t>
  </si>
  <si>
    <t>61753-056-050923</t>
  </si>
  <si>
    <t xml:space="preserve">CARRETERA HUACHO - SAYAN, MZ C  LOTE 3, A.H. 9 DE OCTUBRE , IRRIGACION SANTA ROSA </t>
  </si>
  <si>
    <t>SAYAN</t>
  </si>
  <si>
    <t>C &amp; E GRIFOS S.A.C.</t>
  </si>
  <si>
    <t>8698-106-041219</t>
  </si>
  <si>
    <t>AV.UNIVERSITARIA NORTE CUADRA 53, MZ. P,LOTES 1,2,3,4,39,40,41 Y 42</t>
  </si>
  <si>
    <t>ADMINISTRACION DE GRIFOS L&amp;L ONE S.A.C.</t>
  </si>
  <si>
    <t>131174-056-221221</t>
  </si>
  <si>
    <t>MZ 1-B LT 02, SUB PARCELA 1-E ( 3RA ETAPA ) NUEVA URB. TORRE BLANCA</t>
  </si>
  <si>
    <t>17867-050-230919</t>
  </si>
  <si>
    <t>AV. ARGENTINA Nº 3003 - 3005</t>
  </si>
  <si>
    <t>GASOCENTRO NORTE S.A.C.</t>
  </si>
  <si>
    <t>19949-056-181016</t>
  </si>
  <si>
    <t>AV. GERARDO UNGER N° 3301 ESQ. CON JR. RUFINO MACEDO</t>
  </si>
  <si>
    <t>SERVICENTRO ENERGI PERU J &amp; N S.A.C.</t>
  </si>
  <si>
    <t>137892-056-160922</t>
  </si>
  <si>
    <t>AV. LOS ALISOS, ESQUINA CON AV. MANUEL MUJICA GALLO LT 1A, 1, 2, 3, 4, 5 Y 36 MZ. A, PROGRAMA DE VIVIENDA Y COMERCIO RESIDENCIAL EL ROSARIO</t>
  </si>
  <si>
    <t>INVERSIONES HECA S.A.C.</t>
  </si>
  <si>
    <t>9434-056-040218</t>
  </si>
  <si>
    <t>AV. TUPAC AMARU Nº 598</t>
  </si>
  <si>
    <t>6957-050-131119</t>
  </si>
  <si>
    <t>AV. LA MARINA N° 2001 ESQ. CON UNIVERSITARIA</t>
  </si>
  <si>
    <t>INVERSIONES TRANSDIESEL S.A.C.</t>
  </si>
  <si>
    <t>43145-050-010323</t>
  </si>
  <si>
    <t>AV. SANTA ROSA 2350 URB. SAN CARLOS</t>
  </si>
  <si>
    <t xml:space="preserve"> MULTISERVICIOS LIM. TRANSPOR S.A.C. </t>
  </si>
  <si>
    <t>111025-050-180424</t>
  </si>
  <si>
    <t>CARRETERA CAMINO A HUARAZ - SAN JUAN DE TUNAN</t>
  </si>
  <si>
    <t>PARAMONGA</t>
  </si>
  <si>
    <t>DIESEL MAX S.R.L.</t>
  </si>
  <si>
    <t>44165-107-200516</t>
  </si>
  <si>
    <t>AV. CRUZ BLANCA N° 996 ANTIGUA CARRETERA PANAMERICANA NORTE KM. 151 + 345</t>
  </si>
  <si>
    <t>COMARSA &amp; CIA. S.R.L.</t>
  </si>
  <si>
    <t>21058-050-170119</t>
  </si>
  <si>
    <t>AV. FELIPE MENDIZABAL MZ. K, LTS. 3 Y 4</t>
  </si>
  <si>
    <t>9535-056-141223</t>
  </si>
  <si>
    <t>AV. ALMIRANTE GRAU N° 1300, ESQUINA CON LA CALLE VIGIL N° 335-355 (AV. BUENOS AIRES, ESQUINA CON LA CALLE VIGIL)</t>
  </si>
  <si>
    <t>YURI EFRAIN ALVAREZ PEREZ</t>
  </si>
  <si>
    <t>115931-050-070915</t>
  </si>
  <si>
    <t>AV UNIVERSITARIA S/N MZ. A LOTE 15 Y 16 PROG. DE VIVIENDA LAS MERCEDES</t>
  </si>
  <si>
    <t>MARIANO DUEÑAS WILSON ELICEO</t>
  </si>
  <si>
    <t>159878-056-260324</t>
  </si>
  <si>
    <t>SECTOR PAYCUAN EPS NUEVA ESPERANZA NUMERO DE PARCELA 59, CODIGO CATASTRAL 8 1958810 03536 PROYECTO NUEVA ESPERANZA</t>
  </si>
  <si>
    <t>GRIFOS SANTA MARIA S.A.</t>
  </si>
  <si>
    <t>7945-056-161220</t>
  </si>
  <si>
    <t>CARRETERA LIMA - HUARAL S/N JESUS DEL VALLE KM 2</t>
  </si>
  <si>
    <t>GRIFOS SERPENTIN S.A.C.</t>
  </si>
  <si>
    <t>63935-050-300114</t>
  </si>
  <si>
    <t>CARRETERA PANAMERICANA NORTE KM. 85</t>
  </si>
  <si>
    <t>CHANCAY</t>
  </si>
  <si>
    <t>6780-107-060319</t>
  </si>
  <si>
    <t>AV. ELMER FAUCETT NO. 384</t>
  </si>
  <si>
    <t>EMPRESA COMUNAL DE SERVICIOS MULTIPLES OYON - ECOSERMO</t>
  </si>
  <si>
    <t>165668-056-191222</t>
  </si>
  <si>
    <t>BARRIO MUYUCANCHA APROX. DE 2.1 KM. DESDE OYON POR LA CARRETERA A PAMPAHUAY, VILLA OYON</t>
  </si>
  <si>
    <t>64257-107-300119</t>
  </si>
  <si>
    <t>ESQ. AV. QUILCA CON CALLE 10 - URB. SAN ALFONSO SANTA IRENE, MZ. A, LT. 01 Y 02</t>
  </si>
  <si>
    <t>LUIS RAPUZZI DE ALBERTIS S.A.C</t>
  </si>
  <si>
    <t>7177-050-301216</t>
  </si>
  <si>
    <t>AV. EDGARDO REBAGLIATI, ESQUINA CON JR. DOMINGO CUETO CUADRA 3</t>
  </si>
  <si>
    <t>JESUS MARIA</t>
  </si>
  <si>
    <t>163549-056-180424</t>
  </si>
  <si>
    <t xml:space="preserve">PANAMERICANA NORTE KM 182, MZ. A LOTE N° 2, LOS HUACOS CHIRIMOYO EL PORVENIR </t>
  </si>
  <si>
    <t>RIVERA MONZON CONSTANTINO</t>
  </si>
  <si>
    <t>168811-050-280823</t>
  </si>
  <si>
    <t>VIA DE EVITAMIENTO S/N KM 105 + 500 AL 105 + 600</t>
  </si>
  <si>
    <t>PACHANGARA</t>
  </si>
  <si>
    <t>TORREBLANCA INVERSIONES GENERALES S.R.L.</t>
  </si>
  <si>
    <t>44472-056-261019</t>
  </si>
  <si>
    <t xml:space="preserve">CARRETERA LIMA - CANTA KM. 23, PARCELA 283 (EX-FUNDO CAUDEVILLA - HUACOY PUNCHAUCA) </t>
  </si>
  <si>
    <t>7706-107-121219</t>
  </si>
  <si>
    <t>CALLE DOMINGO COLOMA N° 152</t>
  </si>
  <si>
    <t>JAIME OLIVER S.A.C.</t>
  </si>
  <si>
    <t>15219-050-100820</t>
  </si>
  <si>
    <t>ESQUINA AV. SALAVERRY Y AV. CUBA</t>
  </si>
  <si>
    <t>CORPORACION FALCONI OIL E.I.R.L.</t>
  </si>
  <si>
    <t>123796-050-070224</t>
  </si>
  <si>
    <t>AV. UNIVERSITARIA N° 100  URB. SANTA ISABEL</t>
  </si>
  <si>
    <t>ROAN INVERSIONES  SOCIEDAD ANONIMA CERRADA</t>
  </si>
  <si>
    <t>44924-050-301122</t>
  </si>
  <si>
    <t>AV.PRLNG. REVOL 3501 MZ.A LT.3,4Y5 AA.HH.SANTA ROSA COLLIQUE</t>
  </si>
  <si>
    <t>AUTO SERVICIO LA PERLA S.A.</t>
  </si>
  <si>
    <t>7319-056-060221</t>
  </si>
  <si>
    <t>AV. VENEZUELA 1050</t>
  </si>
  <si>
    <t>LA PERLA</t>
  </si>
  <si>
    <t>GRIFOS SAGITARIO S.R.L.</t>
  </si>
  <si>
    <t>16664-056-240512</t>
  </si>
  <si>
    <t>ESQ. CALLE ECHENIQUE Y FRANCISCO VIDAL N° 903</t>
  </si>
  <si>
    <t>DELTA CHOCAS E.I.R.L.</t>
  </si>
  <si>
    <t>128675-056-090720</t>
  </si>
  <si>
    <t>AV ALFREDO MENDIOLA N 700-704 URB. PALAO</t>
  </si>
  <si>
    <t>INVERS SCJ ONOFRE E.I.R.L.</t>
  </si>
  <si>
    <t>108709-050-08023</t>
  </si>
  <si>
    <t>AV LEONCIO PRADO N 344-ZAPALLAL</t>
  </si>
  <si>
    <t>96935-107-100724</t>
  </si>
  <si>
    <t>SECTOR AGUA DULCE - LOTE 01</t>
  </si>
  <si>
    <t>SANTA MARÍA</t>
  </si>
  <si>
    <t>6874-056-240718</t>
  </si>
  <si>
    <t>INDEPENENCIA</t>
  </si>
  <si>
    <t xml:space="preserve">ESTACION DE SERVICIOS GRECS S.R.L     </t>
  </si>
  <si>
    <t>15235-056-280624</t>
  </si>
  <si>
    <t>ESQUINA DE LA AV. VICTOR MALASQUEZ Y CALLE 71 LOS HUERTOS DE MANCHAY</t>
  </si>
  <si>
    <t>ADMINISTRACION DE GRIFOS LEP S.A.C</t>
  </si>
  <si>
    <t>107381-056-240820</t>
  </si>
  <si>
    <t>AV. 5 DE AGOSTO CON CALLE LOS ANGELES, MZ “A” LOTES 1, 2 Y 23 DEL PROGRAMA DE VIVIENDA Y COMERCIO SAN VALENTIN DE HUACHIPA</t>
  </si>
  <si>
    <t xml:space="preserve">ESTACION DE SERVICIOS CORCONA S.A.C.       </t>
  </si>
  <si>
    <t>86590-056-140721</t>
  </si>
  <si>
    <t>AV. NICOLAS DE PIEROLA SUR N° 3404 C.P.C. POB. CORCONA</t>
  </si>
  <si>
    <t>SANTA CRUZ DE COCACHACRA</t>
  </si>
  <si>
    <t>0020-GRIF-15-2004</t>
  </si>
  <si>
    <t>CARRETERA CENTRAL KM 44.1 - SECTOR CUPICHE</t>
  </si>
  <si>
    <t>RICARDO PALMA</t>
  </si>
  <si>
    <t>9652-107-261119</t>
  </si>
  <si>
    <t>AV. PROLONGACION PACHACUTEC N° 5295</t>
  </si>
  <si>
    <t>VILLA MARIA DEL TRIUNFO</t>
  </si>
  <si>
    <t>MATOS CAMAC FELIX</t>
  </si>
  <si>
    <t>40891-106-020117</t>
  </si>
  <si>
    <t>AV. PACHACUTEC ESQ. LLOQUE YUPANQUI MZ. Z LOTE 9 ANEXO 22 PAMPA CANTO GRANDE JICAMARCA</t>
  </si>
  <si>
    <t>GRIFOS PEBSA S.A.</t>
  </si>
  <si>
    <t>44240-050-260319</t>
  </si>
  <si>
    <t>CARRETERA PANAMERICANA SUR KM. 19.8</t>
  </si>
  <si>
    <t>VILLA EL SALVADOR</t>
  </si>
  <si>
    <t>97328-107-260821</t>
  </si>
  <si>
    <t>AV. LOS FRUTALES N° 994, ACUMULACIÓN DE LOS LOTES 1 Y 2, MANZANA A, URBANIZACIÓN CAMINO REAL</t>
  </si>
  <si>
    <t>LA MOLINA</t>
  </si>
  <si>
    <t>SERVICENTRO SMILE S.A.</t>
  </si>
  <si>
    <t>16723-107-260917</t>
  </si>
  <si>
    <t>CALLE LOS ORFEBREROS N° 129, URB. INDUSTRIAL EL ARTESANO</t>
  </si>
  <si>
    <t>JESUS PRIMITIVO RUEDA CAYCHO</t>
  </si>
  <si>
    <t>139026-050-040919</t>
  </si>
  <si>
    <t xml:space="preserve">ESQUINA AV. LIMA CON JR. CALLAO </t>
  </si>
  <si>
    <t>CAÑETE</t>
  </si>
  <si>
    <t>QUILMANA</t>
  </si>
  <si>
    <t>SHILCAYO GRIFO LORETO S.R.L.</t>
  </si>
  <si>
    <t>140721-056-080623</t>
  </si>
  <si>
    <t>CARRETERA YURIMAGUAS - TARAPOTO KM. 4</t>
  </si>
  <si>
    <t>GRIFO FLOTANTE MARIA EUGENIA EIRL</t>
  </si>
  <si>
    <t>97245-050-301123</t>
  </si>
  <si>
    <t>JR. PUTUMAYO MZ. H LT. 32; PUEBLO JOVEN STADIUM; ETAPA STADIUM</t>
  </si>
  <si>
    <t>IQUITOS</t>
  </si>
  <si>
    <t>MULTISERVICIOS DON ENRIQUE E.I.R.L.</t>
  </si>
  <si>
    <t>34161-058-110124</t>
  </si>
  <si>
    <t>119783-058-141219</t>
  </si>
  <si>
    <t>MARGEN DERECHA DEL RIO AMAZONAS, LOCALIDAD ISLA SANTA ROSA</t>
  </si>
  <si>
    <t>MARISCAL RAMON CASTILLA</t>
  </si>
  <si>
    <t>YAVARI</t>
  </si>
  <si>
    <t>MULTIVENTAS MIBE E.I.R.L</t>
  </si>
  <si>
    <t>167428-058-270623</t>
  </si>
  <si>
    <t>MARGEN IZQUIERDA DEL LAGO CABALLOCOCHA</t>
  </si>
  <si>
    <t>RAMON CASTILLA</t>
  </si>
  <si>
    <t>ESTACION DE SERVICIOS MAVILA E.I.R.L.</t>
  </si>
  <si>
    <t>106327-050-170524</t>
  </si>
  <si>
    <t>MZ. K-01 LOTE. 01 CENTRO POBLADO MENOR MAVILA</t>
  </si>
  <si>
    <t>GRIFO ROMIL J &amp; R SOCIEDAD COMERCIAL DE RESPONSABILIDAD LIMITADA</t>
  </si>
  <si>
    <t>97521-050-110624</t>
  </si>
  <si>
    <t>FRACCION DE LA PARCELA N° 8, CENTRO POBLADO MENOR ALEGRIA, CARRETERA INTEROCEANICA KM 61</t>
  </si>
  <si>
    <t>CIRILA VARGAS CARDENAS</t>
  </si>
  <si>
    <t>128073-050-120724</t>
  </si>
  <si>
    <t>ZONA RURAL DE LA CARRETERA PUERTO MALDONADO – CUSCO EN LA COMUNIDAD SAN BERNARDO</t>
  </si>
  <si>
    <t>ESTACION DE SERVICIOS LOS NATIVITOS SOCIEDAD ANONIMA CERRADA</t>
  </si>
  <si>
    <t>97326-050-050224</t>
  </si>
  <si>
    <t>JR. MAXIMO CONZA MZA L LOTE 3, EL TRIUNFO</t>
  </si>
  <si>
    <t>SERVICENTRO MARCOAURELIO EMPRESA INDIVIDUAL DE RESPONSALIDAD LIMITADA - SERVIMARC E.I.R.L.</t>
  </si>
  <si>
    <t>90442-050-260624</t>
  </si>
  <si>
    <t>LOTE 4 MANZANA D PUERTO PASTORA</t>
  </si>
  <si>
    <t>SERVICENTRO MARCO Y MIGUEL EMPRESA INDIVIDUAL DE RESPONSABILIDAD LIMITADA - SERVICENTRO MAMI E.I.R.L.</t>
  </si>
  <si>
    <t>128310-050-260624</t>
  </si>
  <si>
    <t>SECTOR SAN BERNARDO (CARRETERA PUERTO MALDONADO - CUSCO KM. 29+00)</t>
  </si>
  <si>
    <t>GRIFO PUERTO RICO SOCIEDAD COMERCIAL DE RESPONSABILIDAD LIMITADA-GRIFO PUERTO RICO S.R.L.</t>
  </si>
  <si>
    <t>98242-050-050824</t>
  </si>
  <si>
    <t>CARRETERA INTEROCEANICA A.H. EL TRIUNFO-IBERIA KM 2 MARGEN IZQUIERDA</t>
  </si>
  <si>
    <t xml:space="preserve">GRIFO MAFER EMPRESA INDIVIDUAL DE RESPONSABILIDAD LIMITADA </t>
  </si>
  <si>
    <t>89227-050-080124</t>
  </si>
  <si>
    <t>FRACCION DE PARCELA 29 SECTOR DOS DE MAYO</t>
  </si>
  <si>
    <t>GRIFO SF HOROSCOPO S.R.L.</t>
  </si>
  <si>
    <t>43594-050-010422</t>
  </si>
  <si>
    <t>PROLONGACION AV. INAMBARI S/N (CARRETERA MAZUKO - PUERTO MALDONADO)</t>
  </si>
  <si>
    <t>98180-106-040220</t>
  </si>
  <si>
    <t>MZ. A LT. A-1-A SECTOR PARCELA J DE LA ZONA INDUSTRIAL</t>
  </si>
  <si>
    <t>ESTACION DE SERVICIOS LAUROS II S.A.C.</t>
  </si>
  <si>
    <t>105925-056-040419</t>
  </si>
  <si>
    <t>CARRETERA SECHURA PARACHIQUE KM. 4</t>
  </si>
  <si>
    <t>DOMINGUEZ MORANTE MOISES GERMAN</t>
  </si>
  <si>
    <t>42819-050-160424</t>
  </si>
  <si>
    <t>TROCHA CARROZABLE TAMBOGRANDE A MALINGAS KM 1 MARGEN IZQUIERDO
SECTOR CURBAN BAJO Y SAN RAMON</t>
  </si>
  <si>
    <t>TAMBOGRANDE</t>
  </si>
  <si>
    <t>PETRO LAS LOMAS S.A.C.</t>
  </si>
  <si>
    <t>93425-050-300520</t>
  </si>
  <si>
    <t>AV. BELLAVISTA S/N A.H. JUAN VELASCO ALVARADO</t>
  </si>
  <si>
    <t>LAS LOMAS</t>
  </si>
  <si>
    <t>ARKANO TRADING S.A.C.</t>
  </si>
  <si>
    <t>148844-056-020522</t>
  </si>
  <si>
    <t>MANZANA “A” LOTE 13 EX FUNDO EL CHIPE</t>
  </si>
  <si>
    <t xml:space="preserve">VEINTISEIS DE OCTUBRE </t>
  </si>
  <si>
    <t>JIMSAR E.I.R.L.</t>
  </si>
  <si>
    <t>14844-050-060619</t>
  </si>
  <si>
    <t>MARGEN DERECHO CARRETERA COSTANERA KM 17 ASENTAMIENTO HUMANO 4 LOTE 52, VIA TACNA BOCA DEL RIO</t>
  </si>
  <si>
    <t>LA YARADA LOS PALOS</t>
  </si>
  <si>
    <t>REPRESENTACIONES PACIFICO G Y M S.A.C.</t>
  </si>
  <si>
    <t>86309-050-150224</t>
  </si>
  <si>
    <t>AV. JORGE BASADRE GROHMANN SUR N° 1009</t>
  </si>
  <si>
    <t>INVERSIONES &amp; NEGOCIOS VIRGEN DE COPACABANA S.A.C. - I. &amp; N. VIRGEN DE COPACABANA S.A.C.</t>
  </si>
  <si>
    <t>8875-050-210223</t>
  </si>
  <si>
    <t>CARRETERA PANAMERICANA SUR KM. 1303</t>
  </si>
  <si>
    <t>Lo reportado es el resultado de las acciones de fiscalización concluidas dentro del tercer trimestre de 2024 en control metrológico. Lo pendiente será publicado junto al reporte del siguiente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</si>
</sst>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8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2000" b="1"/>
              <a:t>Resultados de Supervisión Control Metrológico por agentes fiscalizados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FFCC00"/>
            </a:solidFill>
          </c:spPr>
          <c:dPt>
            <c:idx val="0"/>
            <c:bubble3D val="0"/>
            <c:spPr>
              <a:solidFill>
                <a:srgbClr val="FFCC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645-44A3-8CBA-3D7FC251AF4F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45-44A3-8CBA-3D7FC251AF4F}"/>
              </c:ext>
            </c:extLst>
          </c:dPt>
          <c:dLbls>
            <c:dLbl>
              <c:idx val="0"/>
              <c:layout>
                <c:manualLayout>
                  <c:x val="-0.15555555555555556"/>
                  <c:y val="-7.281553398058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45-44A3-8CBA-3D7FC251AF4F}"/>
                </c:ext>
              </c:extLst>
            </c:dLbl>
            <c:dLbl>
              <c:idx val="1"/>
              <c:layout>
                <c:manualLayout>
                  <c:x val="0.15833333333333333"/>
                  <c:y val="2.91262135922330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45-44A3-8CBA-3D7FC251AF4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CONTROL METROLOGICO'!$C$10:$C$11</c:f>
              <c:strCache>
                <c:ptCount val="2"/>
                <c:pt idx="0">
                  <c:v>% de Agentes que no cumplen</c:v>
                </c:pt>
                <c:pt idx="1">
                  <c:v>% de Agentes que cumplen</c:v>
                </c:pt>
              </c:strCache>
            </c:strRef>
          </c:cat>
          <c:val>
            <c:numRef>
              <c:f>'RESULTADOS CONTROL METROLOGICO'!$D$10:$D$11</c:f>
              <c:numCache>
                <c:formatCode>General</c:formatCode>
                <c:ptCount val="2"/>
                <c:pt idx="0">
                  <c:v>36</c:v>
                </c:pt>
                <c:pt idx="1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5-44A3-8CBA-3D7FC251A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2000" b="1"/>
              <a:t>Resultados de Supervisión Control Metrológico por </a:t>
            </a:r>
            <a:r>
              <a:rPr lang="es-PE" sz="2000" b="1" baseline="0"/>
              <a:t>Mangueras Fiscalizadas</a:t>
            </a:r>
            <a:endParaRPr lang="es-PE" sz="2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002060"/>
            </a:solidFill>
          </c:spPr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BB-4C60-B35D-24FB7AC7C0DF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BB-4C60-B35D-24FB7AC7C0DF}"/>
              </c:ext>
            </c:extLst>
          </c:dPt>
          <c:dLbls>
            <c:dLbl>
              <c:idx val="0"/>
              <c:layout>
                <c:manualLayout>
                  <c:x val="-0.13936282145244419"/>
                  <c:y val="-7.0390189617338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BB-4C60-B35D-24FB7AC7C0DF}"/>
                </c:ext>
              </c:extLst>
            </c:dLbl>
            <c:dLbl>
              <c:idx val="1"/>
              <c:layout>
                <c:manualLayout>
                  <c:x val="0.13391896123945801"/>
                  <c:y val="9.18132908052231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BB-4C60-B35D-24FB7AC7C0D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CONTROL METROLOGICO'!$F$10:$F$11</c:f>
              <c:strCache>
                <c:ptCount val="2"/>
                <c:pt idx="0">
                  <c:v>% de Mangueras desaprobadas</c:v>
                </c:pt>
                <c:pt idx="1">
                  <c:v>% de mangueras aprobadas</c:v>
                </c:pt>
              </c:strCache>
            </c:strRef>
          </c:cat>
          <c:val>
            <c:numRef>
              <c:f>'RESULTADOS CONTROL METROLOGICO'!$G$10:$G$11</c:f>
              <c:numCache>
                <c:formatCode>General</c:formatCode>
                <c:ptCount val="2"/>
                <c:pt idx="0">
                  <c:v>81</c:v>
                </c:pt>
                <c:pt idx="1">
                  <c:v>3487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BB-4C60-B35D-24FB7AC7C0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38821</xdr:colOff>
      <xdr:row>6</xdr:row>
      <xdr:rowOff>99869</xdr:rowOff>
    </xdr:from>
    <xdr:to>
      <xdr:col>4</xdr:col>
      <xdr:colOff>42430</xdr:colOff>
      <xdr:row>18</xdr:row>
      <xdr:rowOff>64944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E253BB-2571-4BDE-B23C-8591283056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239280</xdr:colOff>
      <xdr:row>6</xdr:row>
      <xdr:rowOff>91497</xdr:rowOff>
    </xdr:from>
    <xdr:to>
      <xdr:col>5</xdr:col>
      <xdr:colOff>1619683</xdr:colOff>
      <xdr:row>18</xdr:row>
      <xdr:rowOff>50223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DC8A5FD-05C0-4BFE-837B-CE34D3D451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9"/>
  <sheetViews>
    <sheetView showGridLines="0" tabSelected="1" topLeftCell="A6" zoomScale="65" zoomScaleNormal="65" workbookViewId="0">
      <selection activeCell="A22" sqref="A22"/>
    </sheetView>
  </sheetViews>
  <sheetFormatPr baseColWidth="10" defaultColWidth="11.42578125" defaultRowHeight="15" x14ac:dyDescent="0.25"/>
  <cols>
    <col min="1" max="1" width="10.5703125" style="4" bestFit="1" customWidth="1"/>
    <col min="2" max="2" width="18.140625" style="4" customWidth="1"/>
    <col min="3" max="3" width="116.42578125" style="4" bestFit="1" customWidth="1"/>
    <col min="4" max="4" width="32.85546875" style="4" bestFit="1" customWidth="1"/>
    <col min="5" max="5" width="147.42578125" style="4" bestFit="1" customWidth="1"/>
    <col min="6" max="6" width="29.5703125" style="4" bestFit="1" customWidth="1"/>
    <col min="7" max="7" width="34.85546875" style="4" bestFit="1" customWidth="1"/>
    <col min="8" max="8" width="32.42578125" style="4" bestFit="1" customWidth="1"/>
    <col min="9" max="9" width="68.7109375" style="4" bestFit="1" customWidth="1"/>
    <col min="10" max="10" width="28.7109375" style="4" bestFit="1" customWidth="1"/>
    <col min="11" max="11" width="47.5703125" style="4" customWidth="1"/>
    <col min="12" max="12" width="46" style="4" bestFit="1" customWidth="1"/>
    <col min="13" max="16384" width="11.42578125" style="4"/>
  </cols>
  <sheetData>
    <row r="1" spans="2:7" ht="25.5" customHeight="1" x14ac:dyDescent="0.25">
      <c r="B1" s="5" t="s">
        <v>26</v>
      </c>
    </row>
    <row r="2" spans="2:7" x14ac:dyDescent="0.25">
      <c r="B2" s="1" t="s">
        <v>0</v>
      </c>
    </row>
    <row r="3" spans="2:7" x14ac:dyDescent="0.25">
      <c r="B3" s="1" t="s">
        <v>1</v>
      </c>
    </row>
    <row r="4" spans="2:7" x14ac:dyDescent="0.25">
      <c r="B4" s="1" t="s">
        <v>2</v>
      </c>
    </row>
    <row r="5" spans="2:7" x14ac:dyDescent="0.25">
      <c r="B5" s="1" t="s">
        <v>1217</v>
      </c>
    </row>
    <row r="6" spans="2:7" x14ac:dyDescent="0.25">
      <c r="B6" s="1"/>
    </row>
    <row r="7" spans="2:7" s="6" customFormat="1" ht="27" customHeight="1" x14ac:dyDescent="0.25">
      <c r="B7" s="7"/>
    </row>
    <row r="8" spans="2:7" s="6" customFormat="1" ht="27" customHeight="1" x14ac:dyDescent="0.25">
      <c r="B8" s="7"/>
    </row>
    <row r="9" spans="2:7" s="6" customFormat="1" ht="27" customHeight="1" x14ac:dyDescent="0.25">
      <c r="B9" s="7"/>
    </row>
    <row r="10" spans="2:7" s="6" customFormat="1" ht="27" customHeight="1" x14ac:dyDescent="0.25">
      <c r="B10" s="7"/>
      <c r="C10" s="6" t="s">
        <v>31</v>
      </c>
      <c r="D10" s="6">
        <v>36</v>
      </c>
      <c r="F10" s="6" t="s">
        <v>33</v>
      </c>
      <c r="G10" s="6">
        <f>SUM(K23:K379)-G11</f>
        <v>81</v>
      </c>
    </row>
    <row r="11" spans="2:7" s="6" customFormat="1" ht="27" customHeight="1" x14ac:dyDescent="0.25">
      <c r="B11" s="7"/>
      <c r="C11" s="6" t="s">
        <v>32</v>
      </c>
      <c r="D11" s="6">
        <f>COUNTA(A23:A379)-D10</f>
        <v>321</v>
      </c>
      <c r="F11" s="6" t="s">
        <v>34</v>
      </c>
      <c r="G11" s="6">
        <f>SUM(L23:L379)</f>
        <v>3487</v>
      </c>
    </row>
    <row r="12" spans="2:7" s="6" customFormat="1" ht="27" customHeight="1" x14ac:dyDescent="0.25">
      <c r="B12" s="7"/>
      <c r="D12" s="6">
        <f>D11+D10</f>
        <v>357</v>
      </c>
    </row>
    <row r="13" spans="2:7" s="6" customFormat="1" ht="27" customHeight="1" x14ac:dyDescent="0.25">
      <c r="B13" s="7"/>
    </row>
    <row r="14" spans="2:7" s="6" customFormat="1" ht="27" customHeight="1" x14ac:dyDescent="0.25">
      <c r="B14" s="7"/>
    </row>
    <row r="15" spans="2:7" s="6" customFormat="1" ht="27" customHeight="1" x14ac:dyDescent="0.25">
      <c r="B15" s="7"/>
    </row>
    <row r="16" spans="2:7" s="6" customFormat="1" ht="27" customHeight="1" x14ac:dyDescent="0.25">
      <c r="B16" s="7"/>
    </row>
    <row r="17" spans="1:12" s="6" customFormat="1" ht="27" customHeight="1" x14ac:dyDescent="0.25">
      <c r="B17" s="7"/>
    </row>
    <row r="18" spans="1:12" s="6" customFormat="1" ht="27" customHeight="1" x14ac:dyDescent="0.25">
      <c r="B18" s="7"/>
    </row>
    <row r="19" spans="1:12" s="6" customFormat="1" ht="15.6" customHeight="1" x14ac:dyDescent="0.25">
      <c r="B19" s="7"/>
    </row>
    <row r="20" spans="1:12" s="6" customFormat="1" x14ac:dyDescent="0.25">
      <c r="B20" s="7"/>
      <c r="C20" s="14"/>
      <c r="D20" s="14"/>
      <c r="E20" s="14"/>
      <c r="F20" s="14"/>
      <c r="G20" s="14"/>
      <c r="H20" s="14"/>
    </row>
    <row r="21" spans="1:12" s="6" customFormat="1" x14ac:dyDescent="0.25"/>
    <row r="22" spans="1:12" s="3" customFormat="1" ht="30" x14ac:dyDescent="0.25">
      <c r="A22" s="2" t="s">
        <v>3</v>
      </c>
      <c r="B22" s="2" t="s">
        <v>4</v>
      </c>
      <c r="C22" s="2" t="s">
        <v>5</v>
      </c>
      <c r="D22" s="2" t="s">
        <v>6</v>
      </c>
      <c r="E22" s="2" t="s">
        <v>7</v>
      </c>
      <c r="F22" s="2" t="s">
        <v>8</v>
      </c>
      <c r="G22" s="2" t="s">
        <v>9</v>
      </c>
      <c r="H22" s="2" t="s">
        <v>10</v>
      </c>
      <c r="I22" s="2" t="s">
        <v>11</v>
      </c>
      <c r="J22" s="2" t="s">
        <v>12</v>
      </c>
      <c r="K22" s="2" t="s">
        <v>13</v>
      </c>
      <c r="L22" s="2" t="s">
        <v>14</v>
      </c>
    </row>
    <row r="23" spans="1:12" x14ac:dyDescent="0.25">
      <c r="A23" s="8">
        <v>1</v>
      </c>
      <c r="B23" s="9">
        <v>45530</v>
      </c>
      <c r="C23" s="8" t="s">
        <v>265</v>
      </c>
      <c r="D23" s="8" t="s">
        <v>266</v>
      </c>
      <c r="E23" s="8" t="s">
        <v>267</v>
      </c>
      <c r="F23" s="8" t="s">
        <v>47</v>
      </c>
      <c r="G23" s="8" t="s">
        <v>50</v>
      </c>
      <c r="H23" s="8" t="s">
        <v>185</v>
      </c>
      <c r="I23" s="8" t="s">
        <v>268</v>
      </c>
      <c r="J23" s="10">
        <v>202400176465</v>
      </c>
      <c r="K23" s="8">
        <v>12</v>
      </c>
      <c r="L23" s="8">
        <v>12</v>
      </c>
    </row>
    <row r="24" spans="1:12" x14ac:dyDescent="0.25">
      <c r="A24" s="8">
        <v>2</v>
      </c>
      <c r="B24" s="9">
        <v>45530</v>
      </c>
      <c r="C24" s="8" t="s">
        <v>269</v>
      </c>
      <c r="D24" s="8" t="s">
        <v>270</v>
      </c>
      <c r="E24" s="8" t="s">
        <v>271</v>
      </c>
      <c r="F24" s="8" t="s">
        <v>47</v>
      </c>
      <c r="G24" s="8" t="s">
        <v>272</v>
      </c>
      <c r="H24" s="8" t="s">
        <v>273</v>
      </c>
      <c r="I24" s="8" t="s">
        <v>268</v>
      </c>
      <c r="J24" s="10">
        <v>202400176549</v>
      </c>
      <c r="K24" s="8">
        <v>3</v>
      </c>
      <c r="L24" s="8">
        <v>3</v>
      </c>
    </row>
    <row r="25" spans="1:12" x14ac:dyDescent="0.25">
      <c r="A25" s="8">
        <v>3</v>
      </c>
      <c r="B25" s="9">
        <v>45530</v>
      </c>
      <c r="C25" s="8" t="s">
        <v>274</v>
      </c>
      <c r="D25" s="8" t="s">
        <v>275</v>
      </c>
      <c r="E25" s="8" t="s">
        <v>276</v>
      </c>
      <c r="F25" s="8" t="s">
        <v>47</v>
      </c>
      <c r="G25" s="8" t="s">
        <v>50</v>
      </c>
      <c r="H25" s="8" t="s">
        <v>50</v>
      </c>
      <c r="I25" s="8" t="s">
        <v>268</v>
      </c>
      <c r="J25" s="10">
        <v>202400176548</v>
      </c>
      <c r="K25" s="8">
        <v>6</v>
      </c>
      <c r="L25" s="8">
        <v>6</v>
      </c>
    </row>
    <row r="26" spans="1:12" x14ac:dyDescent="0.25">
      <c r="A26" s="8">
        <v>4</v>
      </c>
      <c r="B26" s="9">
        <v>45531</v>
      </c>
      <c r="C26" s="8" t="s">
        <v>277</v>
      </c>
      <c r="D26" s="8" t="s">
        <v>278</v>
      </c>
      <c r="E26" s="8" t="s">
        <v>279</v>
      </c>
      <c r="F26" s="8" t="s">
        <v>47</v>
      </c>
      <c r="G26" s="8" t="s">
        <v>280</v>
      </c>
      <c r="H26" s="8" t="s">
        <v>281</v>
      </c>
      <c r="I26" s="8" t="s">
        <v>268</v>
      </c>
      <c r="J26" s="10">
        <v>202400176569</v>
      </c>
      <c r="K26" s="8">
        <v>6</v>
      </c>
      <c r="L26" s="8">
        <v>6</v>
      </c>
    </row>
    <row r="27" spans="1:12" x14ac:dyDescent="0.25">
      <c r="A27" s="8">
        <v>5</v>
      </c>
      <c r="B27" s="9">
        <v>45531</v>
      </c>
      <c r="C27" s="8" t="s">
        <v>282</v>
      </c>
      <c r="D27" s="8" t="s">
        <v>283</v>
      </c>
      <c r="E27" s="8" t="s">
        <v>284</v>
      </c>
      <c r="F27" s="8" t="s">
        <v>47</v>
      </c>
      <c r="G27" s="8" t="s">
        <v>54</v>
      </c>
      <c r="H27" s="8" t="s">
        <v>285</v>
      </c>
      <c r="I27" s="8" t="s">
        <v>268</v>
      </c>
      <c r="J27" s="10">
        <v>202400176528</v>
      </c>
      <c r="K27" s="8">
        <v>4</v>
      </c>
      <c r="L27" s="8">
        <v>4</v>
      </c>
    </row>
    <row r="28" spans="1:12" x14ac:dyDescent="0.25">
      <c r="A28" s="12">
        <v>6</v>
      </c>
      <c r="B28" s="11">
        <v>45531</v>
      </c>
      <c r="C28" s="12" t="s">
        <v>286</v>
      </c>
      <c r="D28" s="12" t="s">
        <v>287</v>
      </c>
      <c r="E28" s="12" t="s">
        <v>288</v>
      </c>
      <c r="F28" s="12" t="s">
        <v>47</v>
      </c>
      <c r="G28" s="12" t="s">
        <v>54</v>
      </c>
      <c r="H28" s="12" t="s">
        <v>54</v>
      </c>
      <c r="I28" s="12" t="s">
        <v>268</v>
      </c>
      <c r="J28" s="13">
        <v>202400176495</v>
      </c>
      <c r="K28" s="12">
        <v>4</v>
      </c>
      <c r="L28" s="12">
        <v>0</v>
      </c>
    </row>
    <row r="29" spans="1:12" x14ac:dyDescent="0.25">
      <c r="A29" s="8">
        <v>7</v>
      </c>
      <c r="B29" s="9">
        <v>45532</v>
      </c>
      <c r="C29" s="8" t="s">
        <v>289</v>
      </c>
      <c r="D29" s="8" t="s">
        <v>290</v>
      </c>
      <c r="E29" s="8" t="s">
        <v>291</v>
      </c>
      <c r="F29" s="8" t="s">
        <v>47</v>
      </c>
      <c r="G29" s="8" t="s">
        <v>49</v>
      </c>
      <c r="H29" s="8" t="s">
        <v>49</v>
      </c>
      <c r="I29" s="8" t="s">
        <v>268</v>
      </c>
      <c r="J29" s="10">
        <v>202400176531</v>
      </c>
      <c r="K29" s="8">
        <v>6</v>
      </c>
      <c r="L29" s="8">
        <v>6</v>
      </c>
    </row>
    <row r="30" spans="1:12" x14ac:dyDescent="0.25">
      <c r="A30" s="8">
        <v>8</v>
      </c>
      <c r="B30" s="9">
        <v>45532</v>
      </c>
      <c r="C30" s="8" t="s">
        <v>292</v>
      </c>
      <c r="D30" s="8" t="s">
        <v>293</v>
      </c>
      <c r="E30" s="8" t="s">
        <v>294</v>
      </c>
      <c r="F30" s="8" t="s">
        <v>47</v>
      </c>
      <c r="G30" s="8" t="s">
        <v>49</v>
      </c>
      <c r="H30" s="8" t="s">
        <v>28</v>
      </c>
      <c r="I30" s="8" t="s">
        <v>295</v>
      </c>
      <c r="J30" s="10">
        <v>202400176612</v>
      </c>
      <c r="K30" s="8">
        <v>17</v>
      </c>
      <c r="L30" s="8">
        <v>17</v>
      </c>
    </row>
    <row r="31" spans="1:12" x14ac:dyDescent="0.25">
      <c r="A31" s="8">
        <v>9</v>
      </c>
      <c r="B31" s="9">
        <v>45532</v>
      </c>
      <c r="C31" s="8" t="s">
        <v>296</v>
      </c>
      <c r="D31" s="8" t="s">
        <v>297</v>
      </c>
      <c r="E31" s="8" t="s">
        <v>298</v>
      </c>
      <c r="F31" s="8" t="s">
        <v>47</v>
      </c>
      <c r="G31" s="8" t="s">
        <v>49</v>
      </c>
      <c r="H31" s="8" t="s">
        <v>49</v>
      </c>
      <c r="I31" s="8" t="s">
        <v>268</v>
      </c>
      <c r="J31" s="10">
        <v>202400176513</v>
      </c>
      <c r="K31" s="8">
        <v>8</v>
      </c>
      <c r="L31" s="8">
        <v>8</v>
      </c>
    </row>
    <row r="32" spans="1:12" x14ac:dyDescent="0.25">
      <c r="A32" s="8">
        <v>10</v>
      </c>
      <c r="B32" s="9">
        <v>45532</v>
      </c>
      <c r="C32" s="8" t="s">
        <v>126</v>
      </c>
      <c r="D32" s="8" t="s">
        <v>299</v>
      </c>
      <c r="E32" s="8" t="s">
        <v>300</v>
      </c>
      <c r="F32" s="8" t="s">
        <v>47</v>
      </c>
      <c r="G32" s="8" t="s">
        <v>49</v>
      </c>
      <c r="H32" s="8" t="s">
        <v>28</v>
      </c>
      <c r="I32" s="8" t="s">
        <v>295</v>
      </c>
      <c r="J32" s="10">
        <v>202400176580</v>
      </c>
      <c r="K32" s="8">
        <v>14</v>
      </c>
      <c r="L32" s="8">
        <v>14</v>
      </c>
    </row>
    <row r="33" spans="1:12" x14ac:dyDescent="0.25">
      <c r="A33" s="8">
        <v>11</v>
      </c>
      <c r="B33" s="9">
        <v>45532</v>
      </c>
      <c r="C33" s="8" t="s">
        <v>301</v>
      </c>
      <c r="D33" s="8" t="s">
        <v>302</v>
      </c>
      <c r="E33" s="8" t="s">
        <v>303</v>
      </c>
      <c r="F33" s="8" t="s">
        <v>47</v>
      </c>
      <c r="G33" s="8" t="s">
        <v>48</v>
      </c>
      <c r="H33" s="8" t="s">
        <v>304</v>
      </c>
      <c r="I33" s="8" t="s">
        <v>268</v>
      </c>
      <c r="J33" s="10">
        <v>202400176559</v>
      </c>
      <c r="K33" s="8">
        <v>6</v>
      </c>
      <c r="L33" s="8">
        <v>6</v>
      </c>
    </row>
    <row r="34" spans="1:12" x14ac:dyDescent="0.25">
      <c r="A34" s="8">
        <v>12</v>
      </c>
      <c r="B34" s="9">
        <v>45533</v>
      </c>
      <c r="C34" s="8" t="s">
        <v>305</v>
      </c>
      <c r="D34" s="8" t="s">
        <v>306</v>
      </c>
      <c r="E34" s="8" t="s">
        <v>307</v>
      </c>
      <c r="F34" s="8" t="s">
        <v>47</v>
      </c>
      <c r="G34" s="8" t="s">
        <v>48</v>
      </c>
      <c r="H34" s="8" t="s">
        <v>125</v>
      </c>
      <c r="I34" s="8" t="s">
        <v>295</v>
      </c>
      <c r="J34" s="10">
        <v>202400176598</v>
      </c>
      <c r="K34" s="8">
        <v>8</v>
      </c>
      <c r="L34" s="8">
        <v>8</v>
      </c>
    </row>
    <row r="35" spans="1:12" x14ac:dyDescent="0.25">
      <c r="A35" s="8">
        <v>13</v>
      </c>
      <c r="B35" s="9">
        <v>45533</v>
      </c>
      <c r="C35" s="8" t="s">
        <v>308</v>
      </c>
      <c r="D35" s="8" t="s">
        <v>309</v>
      </c>
      <c r="E35" s="8" t="s">
        <v>310</v>
      </c>
      <c r="F35" s="8" t="s">
        <v>47</v>
      </c>
      <c r="G35" s="8" t="s">
        <v>48</v>
      </c>
      <c r="H35" s="8" t="s">
        <v>125</v>
      </c>
      <c r="I35" s="8" t="s">
        <v>295</v>
      </c>
      <c r="J35" s="10">
        <v>202400176594</v>
      </c>
      <c r="K35" s="8">
        <v>8</v>
      </c>
      <c r="L35" s="8">
        <v>8</v>
      </c>
    </row>
    <row r="36" spans="1:12" x14ac:dyDescent="0.25">
      <c r="A36" s="8">
        <v>14</v>
      </c>
      <c r="B36" s="9">
        <v>45533</v>
      </c>
      <c r="C36" s="8" t="s">
        <v>311</v>
      </c>
      <c r="D36" s="8" t="s">
        <v>312</v>
      </c>
      <c r="E36" s="8" t="s">
        <v>313</v>
      </c>
      <c r="F36" s="8" t="s">
        <v>47</v>
      </c>
      <c r="G36" s="8" t="s">
        <v>51</v>
      </c>
      <c r="H36" s="8" t="s">
        <v>314</v>
      </c>
      <c r="I36" s="8" t="s">
        <v>268</v>
      </c>
      <c r="J36" s="10">
        <v>202400176574</v>
      </c>
      <c r="K36" s="8">
        <v>4</v>
      </c>
      <c r="L36" s="8">
        <v>4</v>
      </c>
    </row>
    <row r="37" spans="1:12" x14ac:dyDescent="0.25">
      <c r="A37" s="8">
        <v>15</v>
      </c>
      <c r="B37" s="9">
        <v>45533</v>
      </c>
      <c r="C37" s="8" t="s">
        <v>315</v>
      </c>
      <c r="D37" s="8" t="s">
        <v>316</v>
      </c>
      <c r="E37" s="8" t="s">
        <v>317</v>
      </c>
      <c r="F37" s="8" t="s">
        <v>47</v>
      </c>
      <c r="G37" s="8" t="s">
        <v>51</v>
      </c>
      <c r="H37" s="8" t="s">
        <v>53</v>
      </c>
      <c r="I37" s="8" t="s">
        <v>295</v>
      </c>
      <c r="J37" s="10">
        <v>202400176619</v>
      </c>
      <c r="K37" s="8">
        <v>14</v>
      </c>
      <c r="L37" s="8">
        <v>14</v>
      </c>
    </row>
    <row r="38" spans="1:12" x14ac:dyDescent="0.25">
      <c r="A38" s="8">
        <v>16</v>
      </c>
      <c r="B38" s="9">
        <v>45533</v>
      </c>
      <c r="C38" s="8" t="s">
        <v>318</v>
      </c>
      <c r="D38" s="8" t="s">
        <v>319</v>
      </c>
      <c r="E38" s="8" t="s">
        <v>320</v>
      </c>
      <c r="F38" s="8" t="s">
        <v>47</v>
      </c>
      <c r="G38" s="8" t="s">
        <v>51</v>
      </c>
      <c r="H38" s="8" t="s">
        <v>53</v>
      </c>
      <c r="I38" s="8" t="s">
        <v>295</v>
      </c>
      <c r="J38" s="10">
        <v>202400176593</v>
      </c>
      <c r="K38" s="8">
        <v>8</v>
      </c>
      <c r="L38" s="8">
        <v>8</v>
      </c>
    </row>
    <row r="39" spans="1:12" x14ac:dyDescent="0.25">
      <c r="A39" s="8">
        <v>17</v>
      </c>
      <c r="B39" s="9">
        <v>45533</v>
      </c>
      <c r="C39" s="8" t="s">
        <v>43</v>
      </c>
      <c r="D39" s="8" t="s">
        <v>321</v>
      </c>
      <c r="E39" s="8" t="s">
        <v>322</v>
      </c>
      <c r="F39" s="8" t="s">
        <v>47</v>
      </c>
      <c r="G39" s="8" t="s">
        <v>51</v>
      </c>
      <c r="H39" s="8" t="s">
        <v>53</v>
      </c>
      <c r="I39" s="8" t="s">
        <v>268</v>
      </c>
      <c r="J39" s="10">
        <v>202400176522</v>
      </c>
      <c r="K39" s="8">
        <v>14</v>
      </c>
      <c r="L39" s="8">
        <v>14</v>
      </c>
    </row>
    <row r="40" spans="1:12" x14ac:dyDescent="0.25">
      <c r="A40" s="8">
        <v>18</v>
      </c>
      <c r="B40" s="9">
        <v>45534</v>
      </c>
      <c r="C40" s="8" t="s">
        <v>323</v>
      </c>
      <c r="D40" s="8" t="s">
        <v>324</v>
      </c>
      <c r="E40" s="8" t="s">
        <v>325</v>
      </c>
      <c r="F40" s="8" t="s">
        <v>47</v>
      </c>
      <c r="G40" s="8" t="s">
        <v>51</v>
      </c>
      <c r="H40" s="8" t="s">
        <v>52</v>
      </c>
      <c r="I40" s="8" t="s">
        <v>268</v>
      </c>
      <c r="J40" s="10">
        <v>202400176562</v>
      </c>
      <c r="K40" s="8">
        <v>6</v>
      </c>
      <c r="L40" s="8">
        <v>6</v>
      </c>
    </row>
    <row r="41" spans="1:12" x14ac:dyDescent="0.25">
      <c r="A41" s="8">
        <v>19</v>
      </c>
      <c r="B41" s="9">
        <v>45534</v>
      </c>
      <c r="C41" s="8" t="s">
        <v>127</v>
      </c>
      <c r="D41" s="8" t="s">
        <v>326</v>
      </c>
      <c r="E41" s="8" t="s">
        <v>327</v>
      </c>
      <c r="F41" s="8" t="s">
        <v>47</v>
      </c>
      <c r="G41" s="8" t="s">
        <v>51</v>
      </c>
      <c r="H41" s="8" t="s">
        <v>52</v>
      </c>
      <c r="I41" s="8" t="s">
        <v>295</v>
      </c>
      <c r="J41" s="10">
        <v>202400176533</v>
      </c>
      <c r="K41" s="8">
        <v>6</v>
      </c>
      <c r="L41" s="8">
        <v>6</v>
      </c>
    </row>
    <row r="42" spans="1:12" x14ac:dyDescent="0.25">
      <c r="A42" s="8">
        <v>20</v>
      </c>
      <c r="B42" s="9">
        <v>45534</v>
      </c>
      <c r="C42" s="8" t="s">
        <v>328</v>
      </c>
      <c r="D42" s="8" t="s">
        <v>329</v>
      </c>
      <c r="E42" s="8" t="s">
        <v>330</v>
      </c>
      <c r="F42" s="8" t="s">
        <v>47</v>
      </c>
      <c r="G42" s="8" t="s">
        <v>51</v>
      </c>
      <c r="H42" s="8" t="s">
        <v>52</v>
      </c>
      <c r="I42" s="8" t="s">
        <v>295</v>
      </c>
      <c r="J42" s="10">
        <v>202400176582</v>
      </c>
      <c r="K42" s="8">
        <v>16</v>
      </c>
      <c r="L42" s="8">
        <v>16</v>
      </c>
    </row>
    <row r="43" spans="1:12" x14ac:dyDescent="0.25">
      <c r="A43" s="8">
        <v>21</v>
      </c>
      <c r="B43" s="9">
        <v>45534</v>
      </c>
      <c r="C43" s="8" t="s">
        <v>331</v>
      </c>
      <c r="D43" s="8" t="s">
        <v>332</v>
      </c>
      <c r="E43" s="8" t="s">
        <v>333</v>
      </c>
      <c r="F43" s="8" t="s">
        <v>47</v>
      </c>
      <c r="G43" s="8" t="s">
        <v>51</v>
      </c>
      <c r="H43" s="8" t="s">
        <v>53</v>
      </c>
      <c r="I43" s="8" t="s">
        <v>268</v>
      </c>
      <c r="J43" s="10">
        <v>202400176587</v>
      </c>
      <c r="K43" s="8">
        <v>10</v>
      </c>
      <c r="L43" s="8">
        <v>10</v>
      </c>
    </row>
    <row r="44" spans="1:12" x14ac:dyDescent="0.25">
      <c r="A44" s="8">
        <v>22</v>
      </c>
      <c r="B44" s="9">
        <v>45460</v>
      </c>
      <c r="C44" s="8" t="s">
        <v>132</v>
      </c>
      <c r="D44" s="8" t="s">
        <v>133</v>
      </c>
      <c r="E44" s="8" t="s">
        <v>134</v>
      </c>
      <c r="F44" s="8" t="s">
        <v>37</v>
      </c>
      <c r="G44" s="8" t="s">
        <v>68</v>
      </c>
      <c r="H44" s="8" t="s">
        <v>135</v>
      </c>
      <c r="I44" s="8" t="s">
        <v>268</v>
      </c>
      <c r="J44" s="10" t="s">
        <v>334</v>
      </c>
      <c r="K44" s="8">
        <v>6</v>
      </c>
      <c r="L44" s="8">
        <v>6</v>
      </c>
    </row>
    <row r="45" spans="1:12" x14ac:dyDescent="0.25">
      <c r="A45" s="8">
        <v>23</v>
      </c>
      <c r="B45" s="9">
        <v>45460</v>
      </c>
      <c r="C45" s="8" t="s">
        <v>138</v>
      </c>
      <c r="D45" s="8" t="s">
        <v>139</v>
      </c>
      <c r="E45" s="8" t="s">
        <v>140</v>
      </c>
      <c r="F45" s="8" t="s">
        <v>37</v>
      </c>
      <c r="G45" s="8" t="s">
        <v>68</v>
      </c>
      <c r="H45" s="8" t="s">
        <v>137</v>
      </c>
      <c r="I45" s="8" t="s">
        <v>268</v>
      </c>
      <c r="J45" s="10" t="s">
        <v>335</v>
      </c>
      <c r="K45" s="8">
        <v>6</v>
      </c>
      <c r="L45" s="8">
        <v>6</v>
      </c>
    </row>
    <row r="46" spans="1:12" x14ac:dyDescent="0.25">
      <c r="A46" s="8">
        <v>24</v>
      </c>
      <c r="B46" s="9">
        <v>45484</v>
      </c>
      <c r="C46" s="8" t="s">
        <v>336</v>
      </c>
      <c r="D46" s="8" t="s">
        <v>337</v>
      </c>
      <c r="E46" s="8" t="s">
        <v>338</v>
      </c>
      <c r="F46" s="8" t="s">
        <v>37</v>
      </c>
      <c r="G46" s="8" t="s">
        <v>145</v>
      </c>
      <c r="H46" s="8" t="s">
        <v>102</v>
      </c>
      <c r="I46" s="8" t="s">
        <v>268</v>
      </c>
      <c r="J46" s="10" t="s">
        <v>339</v>
      </c>
      <c r="K46" s="8">
        <v>10</v>
      </c>
      <c r="L46" s="8">
        <v>10</v>
      </c>
    </row>
    <row r="47" spans="1:12" x14ac:dyDescent="0.25">
      <c r="A47" s="8">
        <v>25</v>
      </c>
      <c r="B47" s="9">
        <v>45489</v>
      </c>
      <c r="C47" s="8" t="s">
        <v>206</v>
      </c>
      <c r="D47" s="8" t="s">
        <v>340</v>
      </c>
      <c r="E47" s="8" t="s">
        <v>136</v>
      </c>
      <c r="F47" s="8" t="s">
        <v>37</v>
      </c>
      <c r="G47" s="8" t="s">
        <v>68</v>
      </c>
      <c r="H47" s="8" t="s">
        <v>102</v>
      </c>
      <c r="I47" s="8" t="s">
        <v>268</v>
      </c>
      <c r="J47" s="10">
        <v>202400168286</v>
      </c>
      <c r="K47" s="8">
        <v>10</v>
      </c>
      <c r="L47" s="8">
        <v>10</v>
      </c>
    </row>
    <row r="48" spans="1:12" x14ac:dyDescent="0.25">
      <c r="A48" s="12">
        <v>26</v>
      </c>
      <c r="B48" s="11">
        <v>45489</v>
      </c>
      <c r="C48" s="12" t="s">
        <v>141</v>
      </c>
      <c r="D48" s="12" t="s">
        <v>142</v>
      </c>
      <c r="E48" s="12" t="s">
        <v>143</v>
      </c>
      <c r="F48" s="12" t="s">
        <v>37</v>
      </c>
      <c r="G48" s="12" t="s">
        <v>70</v>
      </c>
      <c r="H48" s="12" t="s">
        <v>144</v>
      </c>
      <c r="I48" s="12" t="s">
        <v>268</v>
      </c>
      <c r="J48" s="13" t="s">
        <v>341</v>
      </c>
      <c r="K48" s="12">
        <v>11</v>
      </c>
      <c r="L48" s="12">
        <v>6</v>
      </c>
    </row>
    <row r="49" spans="1:12" x14ac:dyDescent="0.25">
      <c r="A49" s="8">
        <v>27</v>
      </c>
      <c r="B49" s="9">
        <v>45505</v>
      </c>
      <c r="C49" s="8" t="s">
        <v>342</v>
      </c>
      <c r="D49" s="8" t="s">
        <v>343</v>
      </c>
      <c r="E49" s="8" t="s">
        <v>344</v>
      </c>
      <c r="F49" s="8" t="s">
        <v>37</v>
      </c>
      <c r="G49" s="8" t="s">
        <v>68</v>
      </c>
      <c r="H49" s="8" t="s">
        <v>69</v>
      </c>
      <c r="I49" s="8" t="s">
        <v>268</v>
      </c>
      <c r="J49" s="10" t="s">
        <v>345</v>
      </c>
      <c r="K49" s="8">
        <v>12</v>
      </c>
      <c r="L49" s="8">
        <v>12</v>
      </c>
    </row>
    <row r="50" spans="1:12" x14ac:dyDescent="0.25">
      <c r="A50" s="8">
        <v>28</v>
      </c>
      <c r="B50" s="9">
        <v>45525</v>
      </c>
      <c r="C50" s="8" t="s">
        <v>128</v>
      </c>
      <c r="D50" s="8" t="s">
        <v>129</v>
      </c>
      <c r="E50" s="8" t="s">
        <v>130</v>
      </c>
      <c r="F50" s="8" t="s">
        <v>37</v>
      </c>
      <c r="G50" s="8" t="s">
        <v>68</v>
      </c>
      <c r="H50" s="8" t="s">
        <v>131</v>
      </c>
      <c r="I50" s="8" t="s">
        <v>268</v>
      </c>
      <c r="J50" s="10" t="s">
        <v>346</v>
      </c>
      <c r="K50" s="8">
        <v>11</v>
      </c>
      <c r="L50" s="8">
        <v>11</v>
      </c>
    </row>
    <row r="51" spans="1:12" x14ac:dyDescent="0.25">
      <c r="A51" s="8">
        <v>29</v>
      </c>
      <c r="B51" s="9">
        <v>45519</v>
      </c>
      <c r="C51" s="8" t="s">
        <v>43</v>
      </c>
      <c r="D51" s="8" t="s">
        <v>347</v>
      </c>
      <c r="E51" s="8" t="s">
        <v>348</v>
      </c>
      <c r="F51" s="8" t="s">
        <v>71</v>
      </c>
      <c r="G51" s="8" t="s">
        <v>349</v>
      </c>
      <c r="H51" s="8" t="s">
        <v>350</v>
      </c>
      <c r="I51" s="8" t="s">
        <v>268</v>
      </c>
      <c r="J51" s="10">
        <v>202400170697</v>
      </c>
      <c r="K51" s="8">
        <v>16</v>
      </c>
      <c r="L51" s="8">
        <v>16</v>
      </c>
    </row>
    <row r="52" spans="1:12" x14ac:dyDescent="0.25">
      <c r="A52" s="8">
        <v>30</v>
      </c>
      <c r="B52" s="9">
        <v>45531</v>
      </c>
      <c r="C52" s="8" t="s">
        <v>351</v>
      </c>
      <c r="D52" s="8" t="s">
        <v>352</v>
      </c>
      <c r="E52" s="8" t="s">
        <v>353</v>
      </c>
      <c r="F52" s="8" t="s">
        <v>71</v>
      </c>
      <c r="G52" s="8" t="s">
        <v>72</v>
      </c>
      <c r="H52" s="8" t="s">
        <v>72</v>
      </c>
      <c r="I52" s="8" t="s">
        <v>268</v>
      </c>
      <c r="J52" s="10">
        <v>202400170686</v>
      </c>
      <c r="K52" s="8">
        <v>4</v>
      </c>
      <c r="L52" s="8">
        <v>4</v>
      </c>
    </row>
    <row r="53" spans="1:12" x14ac:dyDescent="0.25">
      <c r="A53" s="8">
        <v>31</v>
      </c>
      <c r="B53" s="9">
        <v>45518</v>
      </c>
      <c r="C53" s="8" t="s">
        <v>354</v>
      </c>
      <c r="D53" s="8" t="s">
        <v>355</v>
      </c>
      <c r="E53" s="8" t="s">
        <v>356</v>
      </c>
      <c r="F53" s="8" t="s">
        <v>71</v>
      </c>
      <c r="G53" s="8" t="s">
        <v>357</v>
      </c>
      <c r="H53" s="8" t="s">
        <v>358</v>
      </c>
      <c r="I53" s="8" t="s">
        <v>268</v>
      </c>
      <c r="J53" s="10">
        <v>202400170676</v>
      </c>
      <c r="K53" s="8">
        <v>12</v>
      </c>
      <c r="L53" s="8">
        <v>12</v>
      </c>
    </row>
    <row r="54" spans="1:12" x14ac:dyDescent="0.25">
      <c r="A54" s="8">
        <v>32</v>
      </c>
      <c r="B54" s="9">
        <v>45522</v>
      </c>
      <c r="C54" s="8" t="s">
        <v>359</v>
      </c>
      <c r="D54" s="8" t="s">
        <v>360</v>
      </c>
      <c r="E54" s="8" t="s">
        <v>361</v>
      </c>
      <c r="F54" s="8" t="s">
        <v>71</v>
      </c>
      <c r="G54" s="8" t="s">
        <v>119</v>
      </c>
      <c r="H54" s="8" t="s">
        <v>119</v>
      </c>
      <c r="I54" s="8" t="s">
        <v>268</v>
      </c>
      <c r="J54" s="10">
        <v>202400170663</v>
      </c>
      <c r="K54" s="8">
        <v>6</v>
      </c>
      <c r="L54" s="8">
        <v>6</v>
      </c>
    </row>
    <row r="55" spans="1:12" x14ac:dyDescent="0.25">
      <c r="A55" s="8">
        <v>33</v>
      </c>
      <c r="B55" s="9">
        <v>45521</v>
      </c>
      <c r="C55" s="8" t="s">
        <v>362</v>
      </c>
      <c r="D55" s="8" t="s">
        <v>363</v>
      </c>
      <c r="E55" s="8" t="s">
        <v>364</v>
      </c>
      <c r="F55" s="8" t="s">
        <v>71</v>
      </c>
      <c r="G55" s="8" t="s">
        <v>71</v>
      </c>
      <c r="H55" s="8" t="s">
        <v>75</v>
      </c>
      <c r="I55" s="8" t="s">
        <v>268</v>
      </c>
      <c r="J55" s="10">
        <v>202400169781</v>
      </c>
      <c r="K55" s="8">
        <v>6</v>
      </c>
      <c r="L55" s="8">
        <v>6</v>
      </c>
    </row>
    <row r="56" spans="1:12" x14ac:dyDescent="0.25">
      <c r="A56" s="8">
        <v>34</v>
      </c>
      <c r="B56" s="9">
        <v>45518</v>
      </c>
      <c r="C56" s="8" t="s">
        <v>365</v>
      </c>
      <c r="D56" s="8" t="s">
        <v>366</v>
      </c>
      <c r="E56" s="8" t="s">
        <v>367</v>
      </c>
      <c r="F56" s="8" t="s">
        <v>71</v>
      </c>
      <c r="G56" s="8" t="s">
        <v>357</v>
      </c>
      <c r="H56" s="8" t="s">
        <v>122</v>
      </c>
      <c r="I56" s="8" t="s">
        <v>295</v>
      </c>
      <c r="J56" s="10">
        <v>202400169791</v>
      </c>
      <c r="K56" s="8">
        <v>16</v>
      </c>
      <c r="L56" s="8">
        <v>16</v>
      </c>
    </row>
    <row r="57" spans="1:12" x14ac:dyDescent="0.25">
      <c r="A57" s="8">
        <v>35</v>
      </c>
      <c r="B57" s="9">
        <v>45520</v>
      </c>
      <c r="C57" s="8" t="s">
        <v>368</v>
      </c>
      <c r="D57" s="8" t="s">
        <v>369</v>
      </c>
      <c r="E57" s="8" t="s">
        <v>370</v>
      </c>
      <c r="F57" s="8" t="s">
        <v>71</v>
      </c>
      <c r="G57" s="8" t="s">
        <v>71</v>
      </c>
      <c r="H57" s="8" t="s">
        <v>79</v>
      </c>
      <c r="I57" s="8" t="s">
        <v>268</v>
      </c>
      <c r="J57" s="10">
        <v>202400169811</v>
      </c>
      <c r="K57" s="8">
        <v>12</v>
      </c>
      <c r="L57" s="8">
        <v>12</v>
      </c>
    </row>
    <row r="58" spans="1:12" x14ac:dyDescent="0.25">
      <c r="A58" s="8">
        <v>36</v>
      </c>
      <c r="B58" s="9">
        <v>45517</v>
      </c>
      <c r="C58" s="8" t="s">
        <v>371</v>
      </c>
      <c r="D58" s="8" t="s">
        <v>372</v>
      </c>
      <c r="E58" s="8" t="s">
        <v>373</v>
      </c>
      <c r="F58" s="8" t="s">
        <v>71</v>
      </c>
      <c r="G58" s="8" t="s">
        <v>357</v>
      </c>
      <c r="H58" s="8" t="s">
        <v>374</v>
      </c>
      <c r="I58" s="8" t="s">
        <v>268</v>
      </c>
      <c r="J58" s="10">
        <v>202400169840</v>
      </c>
      <c r="K58" s="8">
        <v>12</v>
      </c>
      <c r="L58" s="8">
        <v>12</v>
      </c>
    </row>
    <row r="59" spans="1:12" x14ac:dyDescent="0.25">
      <c r="A59" s="8">
        <v>37</v>
      </c>
      <c r="B59" s="9">
        <v>45521</v>
      </c>
      <c r="C59" s="8" t="s">
        <v>375</v>
      </c>
      <c r="D59" s="8" t="s">
        <v>150</v>
      </c>
      <c r="E59" s="8" t="s">
        <v>151</v>
      </c>
      <c r="F59" s="8" t="s">
        <v>71</v>
      </c>
      <c r="G59" s="8" t="s">
        <v>71</v>
      </c>
      <c r="H59" s="8" t="s">
        <v>65</v>
      </c>
      <c r="I59" s="8" t="s">
        <v>295</v>
      </c>
      <c r="J59" s="10">
        <v>202400169865</v>
      </c>
      <c r="K59" s="8">
        <v>12</v>
      </c>
      <c r="L59" s="8">
        <v>12</v>
      </c>
    </row>
    <row r="60" spans="1:12" x14ac:dyDescent="0.25">
      <c r="A60" s="8">
        <v>38</v>
      </c>
      <c r="B60" s="9">
        <v>45521</v>
      </c>
      <c r="C60" s="8" t="s">
        <v>376</v>
      </c>
      <c r="D60" s="8" t="s">
        <v>377</v>
      </c>
      <c r="E60" s="8" t="s">
        <v>378</v>
      </c>
      <c r="F60" s="8" t="s">
        <v>71</v>
      </c>
      <c r="G60" s="8" t="s">
        <v>71</v>
      </c>
      <c r="H60" s="8" t="s">
        <v>75</v>
      </c>
      <c r="I60" s="8" t="s">
        <v>268</v>
      </c>
      <c r="J60" s="10">
        <v>202400169903</v>
      </c>
      <c r="K60" s="8">
        <v>3</v>
      </c>
      <c r="L60" s="8">
        <v>3</v>
      </c>
    </row>
    <row r="61" spans="1:12" x14ac:dyDescent="0.25">
      <c r="A61" s="8">
        <v>39</v>
      </c>
      <c r="B61" s="9">
        <v>45521</v>
      </c>
      <c r="C61" s="8" t="s">
        <v>379</v>
      </c>
      <c r="D61" s="8" t="s">
        <v>380</v>
      </c>
      <c r="E61" s="8" t="s">
        <v>381</v>
      </c>
      <c r="F61" s="8" t="s">
        <v>71</v>
      </c>
      <c r="G61" s="8" t="s">
        <v>71</v>
      </c>
      <c r="H61" s="8" t="s">
        <v>76</v>
      </c>
      <c r="I61" s="8" t="s">
        <v>268</v>
      </c>
      <c r="J61" s="10">
        <v>202400169948</v>
      </c>
      <c r="K61" s="8">
        <v>12</v>
      </c>
      <c r="L61" s="8">
        <v>12</v>
      </c>
    </row>
    <row r="62" spans="1:12" x14ac:dyDescent="0.25">
      <c r="A62" s="8">
        <v>40</v>
      </c>
      <c r="B62" s="9">
        <v>45530</v>
      </c>
      <c r="C62" s="8" t="s">
        <v>382</v>
      </c>
      <c r="D62" s="8" t="s">
        <v>383</v>
      </c>
      <c r="E62" s="8" t="s">
        <v>384</v>
      </c>
      <c r="F62" s="8" t="s">
        <v>71</v>
      </c>
      <c r="G62" s="8" t="s">
        <v>72</v>
      </c>
      <c r="H62" s="8" t="s">
        <v>78</v>
      </c>
      <c r="I62" s="8" t="s">
        <v>268</v>
      </c>
      <c r="J62" s="10">
        <v>202400169955</v>
      </c>
      <c r="K62" s="8">
        <v>4</v>
      </c>
      <c r="L62" s="8">
        <v>4</v>
      </c>
    </row>
    <row r="63" spans="1:12" x14ac:dyDescent="0.25">
      <c r="A63" s="8">
        <v>41</v>
      </c>
      <c r="B63" s="9">
        <v>45523</v>
      </c>
      <c r="C63" s="8" t="s">
        <v>376</v>
      </c>
      <c r="D63" s="8" t="s">
        <v>385</v>
      </c>
      <c r="E63" s="8" t="s">
        <v>386</v>
      </c>
      <c r="F63" s="8" t="s">
        <v>71</v>
      </c>
      <c r="G63" s="8" t="s">
        <v>71</v>
      </c>
      <c r="H63" s="8" t="s">
        <v>76</v>
      </c>
      <c r="I63" s="8" t="s">
        <v>268</v>
      </c>
      <c r="J63" s="10">
        <v>202400169970</v>
      </c>
      <c r="K63" s="8">
        <v>5</v>
      </c>
      <c r="L63" s="8">
        <v>5</v>
      </c>
    </row>
    <row r="64" spans="1:12" x14ac:dyDescent="0.25">
      <c r="A64" s="8">
        <v>42</v>
      </c>
      <c r="B64" s="9">
        <v>45523</v>
      </c>
      <c r="C64" s="8" t="s">
        <v>387</v>
      </c>
      <c r="D64" s="8" t="s">
        <v>388</v>
      </c>
      <c r="E64" s="8" t="s">
        <v>389</v>
      </c>
      <c r="F64" s="8" t="s">
        <v>71</v>
      </c>
      <c r="G64" s="8" t="s">
        <v>71</v>
      </c>
      <c r="H64" s="8" t="s">
        <v>71</v>
      </c>
      <c r="I64" s="8" t="s">
        <v>268</v>
      </c>
      <c r="J64" s="10">
        <v>202400170010</v>
      </c>
      <c r="K64" s="8">
        <v>6</v>
      </c>
      <c r="L64" s="8">
        <v>6</v>
      </c>
    </row>
    <row r="65" spans="1:12" x14ac:dyDescent="0.25">
      <c r="A65" s="8">
        <v>43</v>
      </c>
      <c r="B65" s="9">
        <v>45524</v>
      </c>
      <c r="C65" s="8" t="s">
        <v>390</v>
      </c>
      <c r="D65" s="8" t="s">
        <v>118</v>
      </c>
      <c r="E65" s="8" t="s">
        <v>391</v>
      </c>
      <c r="F65" s="8" t="s">
        <v>71</v>
      </c>
      <c r="G65" s="8" t="s">
        <v>71</v>
      </c>
      <c r="H65" s="8" t="s">
        <v>71</v>
      </c>
      <c r="I65" s="8" t="s">
        <v>295</v>
      </c>
      <c r="J65" s="10">
        <v>202400170022</v>
      </c>
      <c r="K65" s="8">
        <v>9</v>
      </c>
      <c r="L65" s="8">
        <v>9</v>
      </c>
    </row>
    <row r="66" spans="1:12" x14ac:dyDescent="0.25">
      <c r="A66" s="8">
        <v>44</v>
      </c>
      <c r="B66" s="9">
        <v>45517</v>
      </c>
      <c r="C66" s="8" t="s">
        <v>392</v>
      </c>
      <c r="D66" s="8" t="s">
        <v>393</v>
      </c>
      <c r="E66" s="8" t="s">
        <v>394</v>
      </c>
      <c r="F66" s="8" t="s">
        <v>71</v>
      </c>
      <c r="G66" s="8" t="s">
        <v>357</v>
      </c>
      <c r="H66" s="8" t="s">
        <v>395</v>
      </c>
      <c r="I66" s="8" t="s">
        <v>268</v>
      </c>
      <c r="J66" s="10">
        <v>202400170034</v>
      </c>
      <c r="K66" s="8">
        <v>5</v>
      </c>
      <c r="L66" s="8">
        <v>5</v>
      </c>
    </row>
    <row r="67" spans="1:12" x14ac:dyDescent="0.25">
      <c r="A67" s="8">
        <v>45</v>
      </c>
      <c r="B67" s="9">
        <v>45517</v>
      </c>
      <c r="C67" s="8" t="s">
        <v>396</v>
      </c>
      <c r="D67" s="8" t="s">
        <v>397</v>
      </c>
      <c r="E67" s="8" t="s">
        <v>398</v>
      </c>
      <c r="F67" s="8" t="s">
        <v>71</v>
      </c>
      <c r="G67" s="8" t="s">
        <v>357</v>
      </c>
      <c r="H67" s="8" t="s">
        <v>399</v>
      </c>
      <c r="I67" s="8" t="s">
        <v>268</v>
      </c>
      <c r="J67" s="10">
        <v>202400170044</v>
      </c>
      <c r="K67" s="8">
        <v>8</v>
      </c>
      <c r="L67" s="8">
        <v>8</v>
      </c>
    </row>
    <row r="68" spans="1:12" x14ac:dyDescent="0.25">
      <c r="A68" s="8">
        <v>46</v>
      </c>
      <c r="B68" s="9">
        <v>45521</v>
      </c>
      <c r="C68" s="8" t="s">
        <v>19</v>
      </c>
      <c r="D68" s="8" t="s">
        <v>400</v>
      </c>
      <c r="E68" s="8" t="s">
        <v>401</v>
      </c>
      <c r="F68" s="8" t="s">
        <v>71</v>
      </c>
      <c r="G68" s="8" t="s">
        <v>71</v>
      </c>
      <c r="H68" s="8" t="s">
        <v>76</v>
      </c>
      <c r="I68" s="8" t="s">
        <v>295</v>
      </c>
      <c r="J68" s="10">
        <v>202400170058</v>
      </c>
      <c r="K68" s="8">
        <v>12</v>
      </c>
      <c r="L68" s="8">
        <v>12</v>
      </c>
    </row>
    <row r="69" spans="1:12" x14ac:dyDescent="0.25">
      <c r="A69" s="8">
        <v>47</v>
      </c>
      <c r="B69" s="9">
        <v>45526</v>
      </c>
      <c r="C69" s="8" t="s">
        <v>402</v>
      </c>
      <c r="D69" s="8" t="s">
        <v>403</v>
      </c>
      <c r="E69" s="8" t="s">
        <v>404</v>
      </c>
      <c r="F69" s="8" t="s">
        <v>71</v>
      </c>
      <c r="G69" s="8" t="s">
        <v>71</v>
      </c>
      <c r="H69" s="8" t="s">
        <v>76</v>
      </c>
      <c r="I69" s="8" t="s">
        <v>268</v>
      </c>
      <c r="J69" s="10">
        <v>202400170052</v>
      </c>
      <c r="K69" s="8">
        <v>6</v>
      </c>
      <c r="L69" s="8">
        <v>6</v>
      </c>
    </row>
    <row r="70" spans="1:12" x14ac:dyDescent="0.25">
      <c r="A70" s="8">
        <v>48</v>
      </c>
      <c r="B70" s="9">
        <v>45524</v>
      </c>
      <c r="C70" s="8" t="s">
        <v>375</v>
      </c>
      <c r="D70" s="8" t="s">
        <v>405</v>
      </c>
      <c r="E70" s="8" t="s">
        <v>406</v>
      </c>
      <c r="F70" s="8" t="s">
        <v>71</v>
      </c>
      <c r="G70" s="8" t="s">
        <v>71</v>
      </c>
      <c r="H70" s="8" t="s">
        <v>80</v>
      </c>
      <c r="I70" s="8" t="s">
        <v>295</v>
      </c>
      <c r="J70" s="10">
        <v>202400170064</v>
      </c>
      <c r="K70" s="8">
        <v>6</v>
      </c>
      <c r="L70" s="8">
        <v>6</v>
      </c>
    </row>
    <row r="71" spans="1:12" x14ac:dyDescent="0.25">
      <c r="A71" s="8">
        <v>49</v>
      </c>
      <c r="B71" s="9">
        <v>45519</v>
      </c>
      <c r="C71" s="8" t="s">
        <v>407</v>
      </c>
      <c r="D71" s="8" t="s">
        <v>146</v>
      </c>
      <c r="E71" s="8" t="s">
        <v>124</v>
      </c>
      <c r="F71" s="8" t="s">
        <v>71</v>
      </c>
      <c r="G71" s="8" t="s">
        <v>349</v>
      </c>
      <c r="H71" s="8" t="s">
        <v>81</v>
      </c>
      <c r="I71" s="8" t="s">
        <v>295</v>
      </c>
      <c r="J71" s="10">
        <v>202400170070</v>
      </c>
      <c r="K71" s="8">
        <v>10</v>
      </c>
      <c r="L71" s="8">
        <v>10</v>
      </c>
    </row>
    <row r="72" spans="1:12" x14ac:dyDescent="0.25">
      <c r="A72" s="8">
        <v>50</v>
      </c>
      <c r="B72" s="9">
        <v>45527</v>
      </c>
      <c r="C72" s="8" t="s">
        <v>408</v>
      </c>
      <c r="D72" s="8" t="s">
        <v>409</v>
      </c>
      <c r="E72" s="8" t="s">
        <v>410</v>
      </c>
      <c r="F72" s="8" t="s">
        <v>71</v>
      </c>
      <c r="G72" s="8" t="s">
        <v>71</v>
      </c>
      <c r="H72" s="8" t="s">
        <v>120</v>
      </c>
      <c r="I72" s="8" t="s">
        <v>268</v>
      </c>
      <c r="J72" s="10">
        <v>202400170080</v>
      </c>
      <c r="K72" s="8">
        <v>6</v>
      </c>
      <c r="L72" s="8">
        <v>6</v>
      </c>
    </row>
    <row r="73" spans="1:12" x14ac:dyDescent="0.25">
      <c r="A73" s="8">
        <v>51</v>
      </c>
      <c r="B73" s="9">
        <v>45524</v>
      </c>
      <c r="C73" s="8" t="s">
        <v>411</v>
      </c>
      <c r="D73" s="8" t="s">
        <v>412</v>
      </c>
      <c r="E73" s="8" t="s">
        <v>413</v>
      </c>
      <c r="F73" s="8" t="s">
        <v>71</v>
      </c>
      <c r="G73" s="8" t="s">
        <v>71</v>
      </c>
      <c r="H73" s="8" t="s">
        <v>414</v>
      </c>
      <c r="I73" s="8" t="s">
        <v>268</v>
      </c>
      <c r="J73" s="10">
        <v>202400170331</v>
      </c>
      <c r="K73" s="8">
        <v>6</v>
      </c>
      <c r="L73" s="8">
        <v>6</v>
      </c>
    </row>
    <row r="74" spans="1:12" x14ac:dyDescent="0.25">
      <c r="A74" s="8">
        <v>52</v>
      </c>
      <c r="B74" s="9">
        <v>45524</v>
      </c>
      <c r="C74" s="8" t="s">
        <v>264</v>
      </c>
      <c r="D74" s="8" t="s">
        <v>415</v>
      </c>
      <c r="E74" s="8" t="s">
        <v>416</v>
      </c>
      <c r="F74" s="8" t="s">
        <v>71</v>
      </c>
      <c r="G74" s="8" t="s">
        <v>71</v>
      </c>
      <c r="H74" s="8" t="s">
        <v>83</v>
      </c>
      <c r="I74" s="8" t="s">
        <v>268</v>
      </c>
      <c r="J74" s="10">
        <v>202400170338</v>
      </c>
      <c r="K74" s="8">
        <v>24</v>
      </c>
      <c r="L74" s="8">
        <v>24</v>
      </c>
    </row>
    <row r="75" spans="1:12" x14ac:dyDescent="0.25">
      <c r="A75" s="8">
        <v>53</v>
      </c>
      <c r="B75" s="9">
        <v>45519</v>
      </c>
      <c r="C75" s="8" t="s">
        <v>417</v>
      </c>
      <c r="D75" s="8" t="s">
        <v>418</v>
      </c>
      <c r="E75" s="8" t="s">
        <v>419</v>
      </c>
      <c r="F75" s="8" t="s">
        <v>71</v>
      </c>
      <c r="G75" s="8" t="s">
        <v>123</v>
      </c>
      <c r="H75" s="8" t="s">
        <v>149</v>
      </c>
      <c r="I75" s="8" t="s">
        <v>268</v>
      </c>
      <c r="J75" s="10">
        <v>202400170345</v>
      </c>
      <c r="K75" s="8">
        <v>6</v>
      </c>
      <c r="L75" s="8">
        <v>6</v>
      </c>
    </row>
    <row r="76" spans="1:12" x14ac:dyDescent="0.25">
      <c r="A76" s="8">
        <v>54</v>
      </c>
      <c r="B76" s="9">
        <v>45518</v>
      </c>
      <c r="C76" s="8" t="s">
        <v>420</v>
      </c>
      <c r="D76" s="8" t="s">
        <v>421</v>
      </c>
      <c r="E76" s="8" t="s">
        <v>422</v>
      </c>
      <c r="F76" s="8" t="s">
        <v>71</v>
      </c>
      <c r="G76" s="8" t="s">
        <v>357</v>
      </c>
      <c r="H76" s="8" t="s">
        <v>82</v>
      </c>
      <c r="I76" s="8" t="s">
        <v>268</v>
      </c>
      <c r="J76" s="10">
        <v>202400170348</v>
      </c>
      <c r="K76" s="8">
        <v>12</v>
      </c>
      <c r="L76" s="8">
        <v>12</v>
      </c>
    </row>
    <row r="77" spans="1:12" x14ac:dyDescent="0.25">
      <c r="A77" s="8">
        <v>55</v>
      </c>
      <c r="B77" s="9">
        <v>45527</v>
      </c>
      <c r="C77" s="8" t="s">
        <v>362</v>
      </c>
      <c r="D77" s="8" t="s">
        <v>423</v>
      </c>
      <c r="E77" s="8" t="s">
        <v>424</v>
      </c>
      <c r="F77" s="8" t="s">
        <v>71</v>
      </c>
      <c r="G77" s="8" t="s">
        <v>71</v>
      </c>
      <c r="H77" s="8" t="s">
        <v>74</v>
      </c>
      <c r="I77" s="8" t="s">
        <v>268</v>
      </c>
      <c r="J77" s="10">
        <v>202400170351</v>
      </c>
      <c r="K77" s="8">
        <v>7</v>
      </c>
      <c r="L77" s="8">
        <v>7</v>
      </c>
    </row>
    <row r="78" spans="1:12" x14ac:dyDescent="0.25">
      <c r="A78" s="8">
        <v>56</v>
      </c>
      <c r="B78" s="9">
        <v>45526</v>
      </c>
      <c r="C78" s="8" t="s">
        <v>425</v>
      </c>
      <c r="D78" s="8" t="s">
        <v>426</v>
      </c>
      <c r="E78" s="8" t="s">
        <v>427</v>
      </c>
      <c r="F78" s="8" t="s">
        <v>71</v>
      </c>
      <c r="G78" s="8" t="s">
        <v>71</v>
      </c>
      <c r="H78" s="8" t="s">
        <v>76</v>
      </c>
      <c r="I78" s="8" t="s">
        <v>295</v>
      </c>
      <c r="J78" s="10">
        <v>202400170389</v>
      </c>
      <c r="K78" s="8">
        <v>9</v>
      </c>
      <c r="L78" s="8">
        <v>9</v>
      </c>
    </row>
    <row r="79" spans="1:12" x14ac:dyDescent="0.25">
      <c r="A79" s="8">
        <v>57</v>
      </c>
      <c r="B79" s="9">
        <v>45520</v>
      </c>
      <c r="C79" s="8" t="s">
        <v>428</v>
      </c>
      <c r="D79" s="8" t="s">
        <v>429</v>
      </c>
      <c r="E79" s="8" t="s">
        <v>430</v>
      </c>
      <c r="F79" s="8" t="s">
        <v>71</v>
      </c>
      <c r="G79" s="8" t="s">
        <v>71</v>
      </c>
      <c r="H79" s="8" t="s">
        <v>73</v>
      </c>
      <c r="I79" s="8" t="s">
        <v>268</v>
      </c>
      <c r="J79" s="10">
        <v>202400170407</v>
      </c>
      <c r="K79" s="8">
        <v>12</v>
      </c>
      <c r="L79" s="8">
        <v>12</v>
      </c>
    </row>
    <row r="80" spans="1:12" x14ac:dyDescent="0.25">
      <c r="A80" s="8">
        <v>58</v>
      </c>
      <c r="B80" s="9">
        <v>45524</v>
      </c>
      <c r="C80" s="8" t="s">
        <v>387</v>
      </c>
      <c r="D80" s="8" t="s">
        <v>431</v>
      </c>
      <c r="E80" s="8" t="s">
        <v>432</v>
      </c>
      <c r="F80" s="8" t="s">
        <v>71</v>
      </c>
      <c r="G80" s="8" t="s">
        <v>71</v>
      </c>
      <c r="H80" s="8" t="s">
        <v>83</v>
      </c>
      <c r="I80" s="8" t="s">
        <v>268</v>
      </c>
      <c r="J80" s="10">
        <v>202400170417</v>
      </c>
      <c r="K80" s="8">
        <v>12</v>
      </c>
      <c r="L80" s="8">
        <v>12</v>
      </c>
    </row>
    <row r="81" spans="1:12" x14ac:dyDescent="0.25">
      <c r="A81" s="8">
        <v>59</v>
      </c>
      <c r="B81" s="9">
        <v>45521</v>
      </c>
      <c r="C81" s="8" t="s">
        <v>433</v>
      </c>
      <c r="D81" s="8" t="s">
        <v>434</v>
      </c>
      <c r="E81" s="8" t="s">
        <v>435</v>
      </c>
      <c r="F81" s="8" t="s">
        <v>71</v>
      </c>
      <c r="G81" s="8" t="s">
        <v>71</v>
      </c>
      <c r="H81" s="8" t="s">
        <v>75</v>
      </c>
      <c r="I81" s="8" t="s">
        <v>268</v>
      </c>
      <c r="J81" s="10">
        <v>202400170428</v>
      </c>
      <c r="K81" s="8">
        <v>4</v>
      </c>
      <c r="L81" s="8">
        <v>4</v>
      </c>
    </row>
    <row r="82" spans="1:12" x14ac:dyDescent="0.25">
      <c r="A82" s="8">
        <v>60</v>
      </c>
      <c r="B82" s="9">
        <v>45527</v>
      </c>
      <c r="C82" s="8" t="s">
        <v>436</v>
      </c>
      <c r="D82" s="8" t="s">
        <v>437</v>
      </c>
      <c r="E82" s="8" t="s">
        <v>438</v>
      </c>
      <c r="F82" s="8" t="s">
        <v>71</v>
      </c>
      <c r="G82" s="8" t="s">
        <v>71</v>
      </c>
      <c r="H82" s="8" t="s">
        <v>74</v>
      </c>
      <c r="I82" s="8" t="s">
        <v>268</v>
      </c>
      <c r="J82" s="10">
        <v>202400170432</v>
      </c>
      <c r="K82" s="8">
        <v>5</v>
      </c>
      <c r="L82" s="8">
        <v>5</v>
      </c>
    </row>
    <row r="83" spans="1:12" x14ac:dyDescent="0.25">
      <c r="A83" s="8">
        <v>61</v>
      </c>
      <c r="B83" s="9">
        <v>45520</v>
      </c>
      <c r="C83" s="8" t="s">
        <v>439</v>
      </c>
      <c r="D83" s="8" t="s">
        <v>440</v>
      </c>
      <c r="E83" s="8" t="s">
        <v>441</v>
      </c>
      <c r="F83" s="8" t="s">
        <v>71</v>
      </c>
      <c r="G83" s="8" t="s">
        <v>119</v>
      </c>
      <c r="H83" s="8" t="s">
        <v>77</v>
      </c>
      <c r="I83" s="8" t="s">
        <v>295</v>
      </c>
      <c r="J83" s="10">
        <v>202400170455</v>
      </c>
      <c r="K83" s="8">
        <v>14</v>
      </c>
      <c r="L83" s="8">
        <v>14</v>
      </c>
    </row>
    <row r="84" spans="1:12" x14ac:dyDescent="0.25">
      <c r="A84" s="8">
        <v>62</v>
      </c>
      <c r="B84" s="9">
        <v>45521</v>
      </c>
      <c r="C84" s="8" t="s">
        <v>442</v>
      </c>
      <c r="D84" s="8" t="s">
        <v>443</v>
      </c>
      <c r="E84" s="8" t="s">
        <v>444</v>
      </c>
      <c r="F84" s="8" t="s">
        <v>71</v>
      </c>
      <c r="G84" s="8" t="s">
        <v>71</v>
      </c>
      <c r="H84" s="8" t="s">
        <v>65</v>
      </c>
      <c r="I84" s="8" t="s">
        <v>295</v>
      </c>
      <c r="J84" s="10">
        <v>202400170478</v>
      </c>
      <c r="K84" s="8">
        <v>8</v>
      </c>
      <c r="L84" s="8">
        <v>8</v>
      </c>
    </row>
    <row r="85" spans="1:12" x14ac:dyDescent="0.25">
      <c r="A85" s="8">
        <v>63</v>
      </c>
      <c r="B85" s="9">
        <v>45524</v>
      </c>
      <c r="C85" s="8" t="s">
        <v>445</v>
      </c>
      <c r="D85" s="8" t="s">
        <v>446</v>
      </c>
      <c r="E85" s="8" t="s">
        <v>447</v>
      </c>
      <c r="F85" s="8" t="s">
        <v>71</v>
      </c>
      <c r="G85" s="8" t="s">
        <v>71</v>
      </c>
      <c r="H85" s="8" t="s">
        <v>80</v>
      </c>
      <c r="I85" s="8" t="s">
        <v>268</v>
      </c>
      <c r="J85" s="10">
        <v>202400170526</v>
      </c>
      <c r="K85" s="8">
        <v>9</v>
      </c>
      <c r="L85" s="8">
        <v>9</v>
      </c>
    </row>
    <row r="86" spans="1:12" x14ac:dyDescent="0.25">
      <c r="A86" s="8">
        <v>64</v>
      </c>
      <c r="B86" s="9">
        <v>45523</v>
      </c>
      <c r="C86" s="8" t="s">
        <v>448</v>
      </c>
      <c r="D86" s="8" t="s">
        <v>449</v>
      </c>
      <c r="E86" s="8" t="s">
        <v>450</v>
      </c>
      <c r="F86" s="8" t="s">
        <v>71</v>
      </c>
      <c r="G86" s="8" t="s">
        <v>71</v>
      </c>
      <c r="H86" s="8" t="s">
        <v>451</v>
      </c>
      <c r="I86" s="8" t="s">
        <v>268</v>
      </c>
      <c r="J86" s="10">
        <v>202400170490</v>
      </c>
      <c r="K86" s="8">
        <v>6</v>
      </c>
      <c r="L86" s="8">
        <v>6</v>
      </c>
    </row>
    <row r="87" spans="1:12" x14ac:dyDescent="0.25">
      <c r="A87" s="8">
        <v>65</v>
      </c>
      <c r="B87" s="9">
        <v>45524</v>
      </c>
      <c r="C87" s="8" t="s">
        <v>19</v>
      </c>
      <c r="D87" s="8" t="s">
        <v>452</v>
      </c>
      <c r="E87" s="8" t="s">
        <v>453</v>
      </c>
      <c r="F87" s="8" t="s">
        <v>71</v>
      </c>
      <c r="G87" s="8" t="s">
        <v>71</v>
      </c>
      <c r="H87" s="8" t="s">
        <v>83</v>
      </c>
      <c r="I87" s="8" t="s">
        <v>268</v>
      </c>
      <c r="J87" s="10">
        <v>202400170506</v>
      </c>
      <c r="K87" s="8">
        <v>12</v>
      </c>
      <c r="L87" s="8">
        <v>12</v>
      </c>
    </row>
    <row r="88" spans="1:12" x14ac:dyDescent="0.25">
      <c r="A88" s="8">
        <v>66</v>
      </c>
      <c r="B88" s="9">
        <v>45519</v>
      </c>
      <c r="C88" s="8" t="s">
        <v>454</v>
      </c>
      <c r="D88" s="8" t="s">
        <v>455</v>
      </c>
      <c r="E88" s="8" t="s">
        <v>456</v>
      </c>
      <c r="F88" s="8" t="s">
        <v>71</v>
      </c>
      <c r="G88" s="8" t="s">
        <v>349</v>
      </c>
      <c r="H88" s="8" t="s">
        <v>457</v>
      </c>
      <c r="I88" s="8" t="s">
        <v>295</v>
      </c>
      <c r="J88" s="10">
        <v>202400170518</v>
      </c>
      <c r="K88" s="8">
        <v>22</v>
      </c>
      <c r="L88" s="8">
        <v>22</v>
      </c>
    </row>
    <row r="89" spans="1:12" x14ac:dyDescent="0.25">
      <c r="A89" s="8">
        <v>67</v>
      </c>
      <c r="B89" s="9">
        <v>45521</v>
      </c>
      <c r="C89" s="8" t="s">
        <v>458</v>
      </c>
      <c r="D89" s="8" t="s">
        <v>459</v>
      </c>
      <c r="E89" s="8" t="s">
        <v>460</v>
      </c>
      <c r="F89" s="8" t="s">
        <v>71</v>
      </c>
      <c r="G89" s="8" t="s">
        <v>71</v>
      </c>
      <c r="H89" s="8" t="s">
        <v>75</v>
      </c>
      <c r="I89" s="8" t="s">
        <v>268</v>
      </c>
      <c r="J89" s="10">
        <v>202400169912</v>
      </c>
      <c r="K89" s="8">
        <v>12</v>
      </c>
      <c r="L89" s="8">
        <v>12</v>
      </c>
    </row>
    <row r="90" spans="1:12" x14ac:dyDescent="0.25">
      <c r="A90" s="12">
        <v>68</v>
      </c>
      <c r="B90" s="11">
        <v>45522</v>
      </c>
      <c r="C90" s="12" t="s">
        <v>461</v>
      </c>
      <c r="D90" s="12" t="s">
        <v>462</v>
      </c>
      <c r="E90" s="12" t="s">
        <v>463</v>
      </c>
      <c r="F90" s="12" t="s">
        <v>71</v>
      </c>
      <c r="G90" s="12" t="s">
        <v>349</v>
      </c>
      <c r="H90" s="12" t="s">
        <v>464</v>
      </c>
      <c r="I90" s="12" t="s">
        <v>268</v>
      </c>
      <c r="J90" s="13">
        <v>202400170463</v>
      </c>
      <c r="K90" s="12">
        <v>2</v>
      </c>
      <c r="L90" s="12">
        <v>0</v>
      </c>
    </row>
    <row r="91" spans="1:12" x14ac:dyDescent="0.25">
      <c r="A91" s="12">
        <v>69</v>
      </c>
      <c r="B91" s="11">
        <v>45523</v>
      </c>
      <c r="C91" s="12" t="s">
        <v>465</v>
      </c>
      <c r="D91" s="12" t="s">
        <v>466</v>
      </c>
      <c r="E91" s="12" t="s">
        <v>467</v>
      </c>
      <c r="F91" s="12" t="s">
        <v>71</v>
      </c>
      <c r="G91" s="12" t="s">
        <v>71</v>
      </c>
      <c r="H91" s="12" t="s">
        <v>76</v>
      </c>
      <c r="I91" s="12" t="s">
        <v>295</v>
      </c>
      <c r="J91" s="13">
        <v>202400169888</v>
      </c>
      <c r="K91" s="12">
        <v>46</v>
      </c>
      <c r="L91" s="12">
        <v>45</v>
      </c>
    </row>
    <row r="92" spans="1:12" x14ac:dyDescent="0.25">
      <c r="A92" s="12">
        <v>70</v>
      </c>
      <c r="B92" s="11">
        <v>45519</v>
      </c>
      <c r="C92" s="12" t="s">
        <v>468</v>
      </c>
      <c r="D92" s="12" t="s">
        <v>469</v>
      </c>
      <c r="E92" s="12" t="s">
        <v>470</v>
      </c>
      <c r="F92" s="12" t="s">
        <v>71</v>
      </c>
      <c r="G92" s="12" t="s">
        <v>349</v>
      </c>
      <c r="H92" s="12" t="s">
        <v>81</v>
      </c>
      <c r="I92" s="12" t="s">
        <v>268</v>
      </c>
      <c r="J92" s="13">
        <v>202400170000</v>
      </c>
      <c r="K92" s="12">
        <v>8</v>
      </c>
      <c r="L92" s="12">
        <v>4</v>
      </c>
    </row>
    <row r="93" spans="1:12" x14ac:dyDescent="0.25">
      <c r="A93" s="12">
        <v>71</v>
      </c>
      <c r="B93" s="11">
        <v>45531</v>
      </c>
      <c r="C93" s="12" t="s">
        <v>147</v>
      </c>
      <c r="D93" s="12" t="s">
        <v>148</v>
      </c>
      <c r="E93" s="12" t="s">
        <v>471</v>
      </c>
      <c r="F93" s="12" t="s">
        <v>71</v>
      </c>
      <c r="G93" s="12" t="s">
        <v>72</v>
      </c>
      <c r="H93" s="12" t="s">
        <v>72</v>
      </c>
      <c r="I93" s="12" t="s">
        <v>268</v>
      </c>
      <c r="J93" s="13">
        <v>202400170413</v>
      </c>
      <c r="K93" s="12">
        <v>2</v>
      </c>
      <c r="L93" s="12">
        <v>0</v>
      </c>
    </row>
    <row r="94" spans="1:12" x14ac:dyDescent="0.25">
      <c r="A94" s="8">
        <v>72</v>
      </c>
      <c r="B94" s="9">
        <v>45497</v>
      </c>
      <c r="C94" s="8" t="s">
        <v>472</v>
      </c>
      <c r="D94" s="8" t="s">
        <v>473</v>
      </c>
      <c r="E94" s="8" t="s">
        <v>474</v>
      </c>
      <c r="F94" s="8" t="s">
        <v>39</v>
      </c>
      <c r="G94" s="8" t="s">
        <v>40</v>
      </c>
      <c r="H94" s="8" t="s">
        <v>475</v>
      </c>
      <c r="I94" s="8" t="s">
        <v>268</v>
      </c>
      <c r="J94" s="10">
        <v>202400163161</v>
      </c>
      <c r="K94" s="8">
        <v>10</v>
      </c>
      <c r="L94" s="8">
        <v>10</v>
      </c>
    </row>
    <row r="95" spans="1:12" x14ac:dyDescent="0.25">
      <c r="A95" s="8">
        <v>73</v>
      </c>
      <c r="B95" s="9">
        <v>45491</v>
      </c>
      <c r="C95" s="8" t="s">
        <v>476</v>
      </c>
      <c r="D95" s="8" t="s">
        <v>477</v>
      </c>
      <c r="E95" s="8" t="s">
        <v>478</v>
      </c>
      <c r="F95" s="8" t="s">
        <v>39</v>
      </c>
      <c r="G95" s="8" t="s">
        <v>40</v>
      </c>
      <c r="H95" s="8" t="s">
        <v>84</v>
      </c>
      <c r="I95" s="8" t="s">
        <v>268</v>
      </c>
      <c r="J95" s="10">
        <v>202400163191</v>
      </c>
      <c r="K95" s="8">
        <v>10</v>
      </c>
      <c r="L95" s="8">
        <v>10</v>
      </c>
    </row>
    <row r="96" spans="1:12" x14ac:dyDescent="0.25">
      <c r="A96" s="8">
        <v>74</v>
      </c>
      <c r="B96" s="9">
        <v>45493</v>
      </c>
      <c r="C96" s="8" t="s">
        <v>479</v>
      </c>
      <c r="D96" s="8" t="s">
        <v>480</v>
      </c>
      <c r="E96" s="8" t="s">
        <v>481</v>
      </c>
      <c r="F96" s="8" t="s">
        <v>39</v>
      </c>
      <c r="G96" s="8" t="s">
        <v>40</v>
      </c>
      <c r="H96" s="8" t="s">
        <v>475</v>
      </c>
      <c r="I96" s="8" t="s">
        <v>268</v>
      </c>
      <c r="J96" s="10">
        <v>202400163175</v>
      </c>
      <c r="K96" s="8">
        <v>8</v>
      </c>
      <c r="L96" s="8">
        <v>8</v>
      </c>
    </row>
    <row r="97" spans="1:12" x14ac:dyDescent="0.25">
      <c r="A97" s="8">
        <v>75</v>
      </c>
      <c r="B97" s="9">
        <v>45517</v>
      </c>
      <c r="C97" s="8" t="s">
        <v>482</v>
      </c>
      <c r="D97" s="8" t="s">
        <v>483</v>
      </c>
      <c r="E97" s="8" t="s">
        <v>484</v>
      </c>
      <c r="F97" s="8" t="s">
        <v>39</v>
      </c>
      <c r="G97" s="8" t="s">
        <v>485</v>
      </c>
      <c r="H97" s="8" t="s">
        <v>485</v>
      </c>
      <c r="I97" s="8" t="s">
        <v>268</v>
      </c>
      <c r="J97" s="10">
        <v>202400185263</v>
      </c>
      <c r="K97" s="8">
        <v>4</v>
      </c>
      <c r="L97" s="8">
        <v>4</v>
      </c>
    </row>
    <row r="98" spans="1:12" x14ac:dyDescent="0.25">
      <c r="A98" s="8">
        <v>76</v>
      </c>
      <c r="B98" s="9">
        <v>45517</v>
      </c>
      <c r="C98" s="8" t="s">
        <v>486</v>
      </c>
      <c r="D98" s="8" t="s">
        <v>487</v>
      </c>
      <c r="E98" s="8" t="s">
        <v>488</v>
      </c>
      <c r="F98" s="8" t="s">
        <v>39</v>
      </c>
      <c r="G98" s="8" t="s">
        <v>489</v>
      </c>
      <c r="H98" s="8" t="s">
        <v>490</v>
      </c>
      <c r="I98" s="8" t="s">
        <v>268</v>
      </c>
      <c r="J98" s="10">
        <v>202400185289</v>
      </c>
      <c r="K98" s="8">
        <v>6</v>
      </c>
      <c r="L98" s="8">
        <v>6</v>
      </c>
    </row>
    <row r="99" spans="1:12" x14ac:dyDescent="0.25">
      <c r="A99" s="8">
        <v>77</v>
      </c>
      <c r="B99" s="9">
        <v>45537</v>
      </c>
      <c r="C99" s="8" t="s">
        <v>491</v>
      </c>
      <c r="D99" s="8" t="s">
        <v>492</v>
      </c>
      <c r="E99" s="8" t="s">
        <v>493</v>
      </c>
      <c r="F99" s="8" t="s">
        <v>39</v>
      </c>
      <c r="G99" s="8" t="s">
        <v>17</v>
      </c>
      <c r="H99" s="8" t="s">
        <v>22</v>
      </c>
      <c r="I99" s="8" t="s">
        <v>268</v>
      </c>
      <c r="J99" s="10">
        <v>202400185275</v>
      </c>
      <c r="K99" s="8">
        <v>6</v>
      </c>
      <c r="L99" s="8">
        <v>6</v>
      </c>
    </row>
    <row r="100" spans="1:12" x14ac:dyDescent="0.25">
      <c r="A100" s="8">
        <v>78</v>
      </c>
      <c r="B100" s="9">
        <v>45537</v>
      </c>
      <c r="C100" s="8" t="s">
        <v>494</v>
      </c>
      <c r="D100" s="8" t="s">
        <v>495</v>
      </c>
      <c r="E100" s="8" t="s">
        <v>496</v>
      </c>
      <c r="F100" s="8" t="s">
        <v>39</v>
      </c>
      <c r="G100" s="8" t="s">
        <v>17</v>
      </c>
      <c r="H100" s="8" t="s">
        <v>22</v>
      </c>
      <c r="I100" s="8" t="s">
        <v>268</v>
      </c>
      <c r="J100" s="10">
        <v>202400185277</v>
      </c>
      <c r="K100" s="8">
        <v>10</v>
      </c>
      <c r="L100" s="8">
        <v>10</v>
      </c>
    </row>
    <row r="101" spans="1:12" x14ac:dyDescent="0.25">
      <c r="A101" s="12">
        <v>79</v>
      </c>
      <c r="B101" s="11">
        <v>45456</v>
      </c>
      <c r="C101" s="12" t="s">
        <v>497</v>
      </c>
      <c r="D101" s="12" t="s">
        <v>498</v>
      </c>
      <c r="E101" s="12" t="s">
        <v>499</v>
      </c>
      <c r="F101" s="12" t="s">
        <v>85</v>
      </c>
      <c r="G101" s="12" t="s">
        <v>85</v>
      </c>
      <c r="H101" s="12" t="s">
        <v>85</v>
      </c>
      <c r="I101" s="12" t="s">
        <v>268</v>
      </c>
      <c r="J101" s="13">
        <v>202400138895</v>
      </c>
      <c r="K101" s="12">
        <v>10</v>
      </c>
      <c r="L101" s="12">
        <v>9</v>
      </c>
    </row>
    <row r="102" spans="1:12" x14ac:dyDescent="0.25">
      <c r="A102" s="8">
        <v>80</v>
      </c>
      <c r="B102" s="9">
        <v>45441</v>
      </c>
      <c r="C102" s="8" t="s">
        <v>500</v>
      </c>
      <c r="D102" s="8" t="s">
        <v>501</v>
      </c>
      <c r="E102" s="8" t="s">
        <v>502</v>
      </c>
      <c r="F102" s="8" t="s">
        <v>85</v>
      </c>
      <c r="G102" s="8" t="s">
        <v>85</v>
      </c>
      <c r="H102" s="8" t="s">
        <v>85</v>
      </c>
      <c r="I102" s="8" t="s">
        <v>268</v>
      </c>
      <c r="J102" s="10">
        <v>202400125414</v>
      </c>
      <c r="K102" s="8">
        <v>10</v>
      </c>
      <c r="L102" s="8">
        <v>10</v>
      </c>
    </row>
    <row r="103" spans="1:12" x14ac:dyDescent="0.25">
      <c r="A103" s="8">
        <v>81</v>
      </c>
      <c r="B103" s="9">
        <v>45454</v>
      </c>
      <c r="C103" s="8" t="s">
        <v>503</v>
      </c>
      <c r="D103" s="8" t="s">
        <v>504</v>
      </c>
      <c r="E103" s="8" t="s">
        <v>200</v>
      </c>
      <c r="F103" s="8" t="s">
        <v>85</v>
      </c>
      <c r="G103" s="8" t="s">
        <v>505</v>
      </c>
      <c r="H103" s="8" t="s">
        <v>505</v>
      </c>
      <c r="I103" s="8" t="s">
        <v>268</v>
      </c>
      <c r="J103" s="10">
        <v>202400088711</v>
      </c>
      <c r="K103" s="8">
        <v>6</v>
      </c>
      <c r="L103" s="8">
        <v>6</v>
      </c>
    </row>
    <row r="104" spans="1:12" x14ac:dyDescent="0.25">
      <c r="A104" s="8">
        <v>82</v>
      </c>
      <c r="B104" s="9">
        <v>45455</v>
      </c>
      <c r="C104" s="8" t="s">
        <v>196</v>
      </c>
      <c r="D104" s="8" t="s">
        <v>197</v>
      </c>
      <c r="E104" s="8" t="s">
        <v>198</v>
      </c>
      <c r="F104" s="8" t="s">
        <v>85</v>
      </c>
      <c r="G104" s="8" t="s">
        <v>22</v>
      </c>
      <c r="H104" s="8" t="s">
        <v>22</v>
      </c>
      <c r="I104" s="8" t="s">
        <v>268</v>
      </c>
      <c r="J104" s="10">
        <v>202400088777</v>
      </c>
      <c r="K104" s="8">
        <v>3</v>
      </c>
      <c r="L104" s="8">
        <v>3</v>
      </c>
    </row>
    <row r="105" spans="1:12" x14ac:dyDescent="0.25">
      <c r="A105" s="8">
        <v>83</v>
      </c>
      <c r="B105" s="9">
        <v>45455</v>
      </c>
      <c r="C105" s="8" t="s">
        <v>506</v>
      </c>
      <c r="D105" s="8" t="s">
        <v>91</v>
      </c>
      <c r="E105" s="8" t="s">
        <v>92</v>
      </c>
      <c r="F105" s="8" t="s">
        <v>85</v>
      </c>
      <c r="G105" s="8" t="s">
        <v>22</v>
      </c>
      <c r="H105" s="8" t="s">
        <v>22</v>
      </c>
      <c r="I105" s="8" t="s">
        <v>268</v>
      </c>
      <c r="J105" s="10">
        <v>202400089439</v>
      </c>
      <c r="K105" s="8">
        <v>4</v>
      </c>
      <c r="L105" s="8">
        <v>4</v>
      </c>
    </row>
    <row r="106" spans="1:12" x14ac:dyDescent="0.25">
      <c r="A106" s="8">
        <v>84</v>
      </c>
      <c r="B106" s="9">
        <v>45455</v>
      </c>
      <c r="C106" s="8" t="s">
        <v>191</v>
      </c>
      <c r="D106" s="8" t="s">
        <v>192</v>
      </c>
      <c r="E106" s="8" t="s">
        <v>193</v>
      </c>
      <c r="F106" s="8" t="s">
        <v>85</v>
      </c>
      <c r="G106" s="8" t="s">
        <v>85</v>
      </c>
      <c r="H106" s="8" t="s">
        <v>85</v>
      </c>
      <c r="I106" s="8" t="s">
        <v>268</v>
      </c>
      <c r="J106" s="10">
        <v>202400088915</v>
      </c>
      <c r="K106" s="8">
        <v>8</v>
      </c>
      <c r="L106" s="8">
        <v>8</v>
      </c>
    </row>
    <row r="107" spans="1:12" x14ac:dyDescent="0.25">
      <c r="A107" s="8">
        <v>85</v>
      </c>
      <c r="B107" s="9">
        <v>45455</v>
      </c>
      <c r="C107" s="8" t="s">
        <v>507</v>
      </c>
      <c r="D107" s="8" t="s">
        <v>194</v>
      </c>
      <c r="E107" s="8" t="s">
        <v>195</v>
      </c>
      <c r="F107" s="8" t="s">
        <v>85</v>
      </c>
      <c r="G107" s="8" t="s">
        <v>85</v>
      </c>
      <c r="H107" s="8" t="s">
        <v>85</v>
      </c>
      <c r="I107" s="8" t="s">
        <v>268</v>
      </c>
      <c r="J107" s="10">
        <v>202400088930</v>
      </c>
      <c r="K107" s="8">
        <v>12</v>
      </c>
      <c r="L107" s="8">
        <v>12</v>
      </c>
    </row>
    <row r="108" spans="1:12" x14ac:dyDescent="0.25">
      <c r="A108" s="8">
        <v>86</v>
      </c>
      <c r="B108" s="9">
        <v>45455</v>
      </c>
      <c r="C108" s="8" t="s">
        <v>508</v>
      </c>
      <c r="D108" s="8" t="s">
        <v>186</v>
      </c>
      <c r="E108" s="8" t="s">
        <v>187</v>
      </c>
      <c r="F108" s="8" t="s">
        <v>85</v>
      </c>
      <c r="G108" s="8" t="s">
        <v>85</v>
      </c>
      <c r="H108" s="8" t="s">
        <v>85</v>
      </c>
      <c r="I108" s="8" t="s">
        <v>268</v>
      </c>
      <c r="J108" s="10">
        <v>202400089712</v>
      </c>
      <c r="K108" s="8">
        <v>4</v>
      </c>
      <c r="L108" s="8">
        <v>4</v>
      </c>
    </row>
    <row r="109" spans="1:12" x14ac:dyDescent="0.25">
      <c r="A109" s="8">
        <v>87</v>
      </c>
      <c r="B109" s="9">
        <v>45455</v>
      </c>
      <c r="C109" s="8" t="s">
        <v>509</v>
      </c>
      <c r="D109" s="8" t="s">
        <v>189</v>
      </c>
      <c r="E109" s="8" t="s">
        <v>190</v>
      </c>
      <c r="F109" s="8" t="s">
        <v>85</v>
      </c>
      <c r="G109" s="8" t="s">
        <v>85</v>
      </c>
      <c r="H109" s="8" t="s">
        <v>85</v>
      </c>
      <c r="I109" s="8" t="s">
        <v>268</v>
      </c>
      <c r="J109" s="10">
        <v>202400089697</v>
      </c>
      <c r="K109" s="8">
        <v>7</v>
      </c>
      <c r="L109" s="8">
        <v>7</v>
      </c>
    </row>
    <row r="110" spans="1:12" x14ac:dyDescent="0.25">
      <c r="A110" s="8">
        <v>88</v>
      </c>
      <c r="B110" s="9">
        <v>45457</v>
      </c>
      <c r="C110" s="8" t="s">
        <v>510</v>
      </c>
      <c r="D110" s="8" t="s">
        <v>181</v>
      </c>
      <c r="E110" s="8" t="s">
        <v>182</v>
      </c>
      <c r="F110" s="8" t="s">
        <v>85</v>
      </c>
      <c r="G110" s="8" t="s">
        <v>85</v>
      </c>
      <c r="H110" s="8" t="s">
        <v>93</v>
      </c>
      <c r="I110" s="8" t="s">
        <v>268</v>
      </c>
      <c r="J110" s="10">
        <v>202400088800</v>
      </c>
      <c r="K110" s="8">
        <v>4</v>
      </c>
      <c r="L110" s="8">
        <v>4</v>
      </c>
    </row>
    <row r="111" spans="1:12" x14ac:dyDescent="0.25">
      <c r="A111" s="8">
        <v>89</v>
      </c>
      <c r="B111" s="9">
        <v>45456</v>
      </c>
      <c r="C111" s="8" t="s">
        <v>152</v>
      </c>
      <c r="D111" s="8" t="s">
        <v>153</v>
      </c>
      <c r="E111" s="8" t="s">
        <v>154</v>
      </c>
      <c r="F111" s="8" t="s">
        <v>85</v>
      </c>
      <c r="G111" s="8" t="s">
        <v>85</v>
      </c>
      <c r="H111" s="8" t="s">
        <v>93</v>
      </c>
      <c r="I111" s="8" t="s">
        <v>268</v>
      </c>
      <c r="J111" s="10">
        <v>202400089678</v>
      </c>
      <c r="K111" s="8">
        <v>5</v>
      </c>
      <c r="L111" s="8">
        <v>5</v>
      </c>
    </row>
    <row r="112" spans="1:12" x14ac:dyDescent="0.25">
      <c r="A112" s="8">
        <v>90</v>
      </c>
      <c r="B112" s="9">
        <v>45456</v>
      </c>
      <c r="C112" s="8" t="s">
        <v>511</v>
      </c>
      <c r="D112" s="8" t="s">
        <v>183</v>
      </c>
      <c r="E112" s="8" t="s">
        <v>184</v>
      </c>
      <c r="F112" s="8" t="s">
        <v>85</v>
      </c>
      <c r="G112" s="8" t="s">
        <v>185</v>
      </c>
      <c r="H112" s="8" t="s">
        <v>512</v>
      </c>
      <c r="I112" s="8" t="s">
        <v>268</v>
      </c>
      <c r="J112" s="10">
        <v>202400088948</v>
      </c>
      <c r="K112" s="8">
        <v>8</v>
      </c>
      <c r="L112" s="8">
        <v>8</v>
      </c>
    </row>
    <row r="113" spans="1:12" x14ac:dyDescent="0.25">
      <c r="A113" s="12">
        <v>91</v>
      </c>
      <c r="B113" s="11">
        <v>45458</v>
      </c>
      <c r="C113" s="12" t="s">
        <v>513</v>
      </c>
      <c r="D113" s="12" t="s">
        <v>201</v>
      </c>
      <c r="E113" s="12" t="s">
        <v>514</v>
      </c>
      <c r="F113" s="12" t="s">
        <v>85</v>
      </c>
      <c r="G113" s="12" t="s">
        <v>89</v>
      </c>
      <c r="H113" s="12" t="s">
        <v>90</v>
      </c>
      <c r="I113" s="12" t="s">
        <v>268</v>
      </c>
      <c r="J113" s="13">
        <v>202400088705</v>
      </c>
      <c r="K113" s="12">
        <v>4</v>
      </c>
      <c r="L113" s="12">
        <v>3</v>
      </c>
    </row>
    <row r="114" spans="1:12" x14ac:dyDescent="0.25">
      <c r="A114" s="8">
        <v>92</v>
      </c>
      <c r="B114" s="9">
        <v>45459</v>
      </c>
      <c r="C114" s="8" t="s">
        <v>515</v>
      </c>
      <c r="D114" s="8" t="s">
        <v>166</v>
      </c>
      <c r="E114" s="8" t="s">
        <v>167</v>
      </c>
      <c r="F114" s="8" t="s">
        <v>85</v>
      </c>
      <c r="G114" s="8" t="s">
        <v>168</v>
      </c>
      <c r="H114" s="8" t="s">
        <v>168</v>
      </c>
      <c r="I114" s="8" t="s">
        <v>268</v>
      </c>
      <c r="J114" s="10">
        <v>202400089682</v>
      </c>
      <c r="K114" s="8">
        <v>12</v>
      </c>
      <c r="L114" s="8">
        <v>12</v>
      </c>
    </row>
    <row r="115" spans="1:12" x14ac:dyDescent="0.25">
      <c r="A115" s="8">
        <v>93</v>
      </c>
      <c r="B115" s="9">
        <v>45458</v>
      </c>
      <c r="C115" s="8" t="s">
        <v>516</v>
      </c>
      <c r="D115" s="8" t="s">
        <v>180</v>
      </c>
      <c r="E115" s="8" t="s">
        <v>517</v>
      </c>
      <c r="F115" s="8" t="s">
        <v>85</v>
      </c>
      <c r="G115" s="8" t="s">
        <v>86</v>
      </c>
      <c r="H115" s="8" t="s">
        <v>86</v>
      </c>
      <c r="I115" s="8" t="s">
        <v>268</v>
      </c>
      <c r="J115" s="10">
        <v>202400088729</v>
      </c>
      <c r="K115" s="8">
        <v>12</v>
      </c>
      <c r="L115" s="8">
        <v>12</v>
      </c>
    </row>
    <row r="116" spans="1:12" x14ac:dyDescent="0.25">
      <c r="A116" s="8">
        <v>94</v>
      </c>
      <c r="B116" s="9">
        <v>45458</v>
      </c>
      <c r="C116" s="8" t="s">
        <v>518</v>
      </c>
      <c r="D116" s="8" t="s">
        <v>176</v>
      </c>
      <c r="E116" s="8" t="s">
        <v>177</v>
      </c>
      <c r="F116" s="8" t="s">
        <v>85</v>
      </c>
      <c r="G116" s="8" t="s">
        <v>86</v>
      </c>
      <c r="H116" s="8" t="s">
        <v>178</v>
      </c>
      <c r="I116" s="8" t="s">
        <v>268</v>
      </c>
      <c r="J116" s="10">
        <v>202400088965</v>
      </c>
      <c r="K116" s="8">
        <v>2</v>
      </c>
      <c r="L116" s="8">
        <v>2</v>
      </c>
    </row>
    <row r="117" spans="1:12" x14ac:dyDescent="0.25">
      <c r="A117" s="8">
        <v>95</v>
      </c>
      <c r="B117" s="9">
        <v>45459</v>
      </c>
      <c r="C117" s="8" t="s">
        <v>169</v>
      </c>
      <c r="D117" s="8" t="s">
        <v>170</v>
      </c>
      <c r="E117" s="8" t="s">
        <v>171</v>
      </c>
      <c r="F117" s="8" t="s">
        <v>85</v>
      </c>
      <c r="G117" s="8" t="s">
        <v>88</v>
      </c>
      <c r="H117" s="8" t="s">
        <v>88</v>
      </c>
      <c r="I117" s="8" t="s">
        <v>268</v>
      </c>
      <c r="J117" s="10">
        <v>202400088675</v>
      </c>
      <c r="K117" s="8">
        <v>4</v>
      </c>
      <c r="L117" s="8">
        <v>4</v>
      </c>
    </row>
    <row r="118" spans="1:12" x14ac:dyDescent="0.25">
      <c r="A118" s="8">
        <v>96</v>
      </c>
      <c r="B118" s="9">
        <v>45460</v>
      </c>
      <c r="C118" s="8" t="s">
        <v>172</v>
      </c>
      <c r="D118" s="8" t="s">
        <v>173</v>
      </c>
      <c r="E118" s="8" t="s">
        <v>174</v>
      </c>
      <c r="F118" s="8" t="s">
        <v>85</v>
      </c>
      <c r="G118" s="8" t="s">
        <v>88</v>
      </c>
      <c r="H118" s="8" t="s">
        <v>175</v>
      </c>
      <c r="I118" s="8" t="s">
        <v>268</v>
      </c>
      <c r="J118" s="10">
        <v>202400088736</v>
      </c>
      <c r="K118" s="8">
        <v>16</v>
      </c>
      <c r="L118" s="8">
        <v>16</v>
      </c>
    </row>
    <row r="119" spans="1:12" x14ac:dyDescent="0.25">
      <c r="A119" s="8">
        <v>97</v>
      </c>
      <c r="B119" s="9">
        <v>45461</v>
      </c>
      <c r="C119" s="8" t="s">
        <v>519</v>
      </c>
      <c r="D119" s="8" t="s">
        <v>155</v>
      </c>
      <c r="E119" s="8" t="s">
        <v>156</v>
      </c>
      <c r="F119" s="8" t="s">
        <v>85</v>
      </c>
      <c r="G119" s="8" t="s">
        <v>520</v>
      </c>
      <c r="H119" s="8" t="s">
        <v>520</v>
      </c>
      <c r="I119" s="8" t="s">
        <v>268</v>
      </c>
      <c r="J119" s="10">
        <v>202400089690</v>
      </c>
      <c r="K119" s="8">
        <v>6</v>
      </c>
      <c r="L119" s="8">
        <v>6</v>
      </c>
    </row>
    <row r="120" spans="1:12" x14ac:dyDescent="0.25">
      <c r="A120" s="8">
        <v>98</v>
      </c>
      <c r="B120" s="9">
        <v>45461</v>
      </c>
      <c r="C120" s="8" t="s">
        <v>521</v>
      </c>
      <c r="D120" s="8" t="s">
        <v>522</v>
      </c>
      <c r="E120" s="8" t="s">
        <v>160</v>
      </c>
      <c r="F120" s="8" t="s">
        <v>85</v>
      </c>
      <c r="G120" s="8" t="s">
        <v>87</v>
      </c>
      <c r="H120" s="8" t="s">
        <v>161</v>
      </c>
      <c r="I120" s="8" t="s">
        <v>268</v>
      </c>
      <c r="J120" s="10">
        <v>202400088870</v>
      </c>
      <c r="K120" s="8">
        <v>6</v>
      </c>
      <c r="L120" s="8">
        <v>6</v>
      </c>
    </row>
    <row r="121" spans="1:12" x14ac:dyDescent="0.25">
      <c r="A121" s="8">
        <v>99</v>
      </c>
      <c r="B121" s="9">
        <v>45461</v>
      </c>
      <c r="C121" s="8" t="s">
        <v>162</v>
      </c>
      <c r="D121" s="8" t="s">
        <v>163</v>
      </c>
      <c r="E121" s="8" t="s">
        <v>164</v>
      </c>
      <c r="F121" s="8" t="s">
        <v>85</v>
      </c>
      <c r="G121" s="8" t="s">
        <v>87</v>
      </c>
      <c r="H121" s="8" t="s">
        <v>165</v>
      </c>
      <c r="I121" s="8" t="s">
        <v>268</v>
      </c>
      <c r="J121" s="10">
        <v>202400088662</v>
      </c>
      <c r="K121" s="8">
        <v>8</v>
      </c>
      <c r="L121" s="8">
        <v>8</v>
      </c>
    </row>
    <row r="122" spans="1:12" x14ac:dyDescent="0.25">
      <c r="A122" s="8">
        <v>100</v>
      </c>
      <c r="B122" s="9">
        <v>45461</v>
      </c>
      <c r="C122" s="8" t="s">
        <v>523</v>
      </c>
      <c r="D122" s="8" t="s">
        <v>157</v>
      </c>
      <c r="E122" s="8" t="s">
        <v>158</v>
      </c>
      <c r="F122" s="8" t="s">
        <v>85</v>
      </c>
      <c r="G122" s="8" t="s">
        <v>87</v>
      </c>
      <c r="H122" s="8" t="s">
        <v>87</v>
      </c>
      <c r="I122" s="8" t="s">
        <v>268</v>
      </c>
      <c r="J122" s="10">
        <v>202400089329</v>
      </c>
      <c r="K122" s="8">
        <v>12</v>
      </c>
      <c r="L122" s="8">
        <v>12</v>
      </c>
    </row>
    <row r="123" spans="1:12" x14ac:dyDescent="0.25">
      <c r="A123" s="8">
        <v>101</v>
      </c>
      <c r="B123" s="9">
        <v>45464</v>
      </c>
      <c r="C123" s="8" t="s">
        <v>121</v>
      </c>
      <c r="D123" s="8" t="s">
        <v>524</v>
      </c>
      <c r="E123" s="8" t="s">
        <v>525</v>
      </c>
      <c r="F123" s="8" t="s">
        <v>85</v>
      </c>
      <c r="G123" s="8" t="s">
        <v>85</v>
      </c>
      <c r="H123" s="8" t="s">
        <v>85</v>
      </c>
      <c r="I123" s="8" t="s">
        <v>295</v>
      </c>
      <c r="J123" s="10">
        <v>202400146722</v>
      </c>
      <c r="K123" s="8">
        <v>10</v>
      </c>
      <c r="L123" s="8">
        <v>10</v>
      </c>
    </row>
    <row r="124" spans="1:12" x14ac:dyDescent="0.25">
      <c r="A124" s="8">
        <v>102</v>
      </c>
      <c r="B124" s="9">
        <v>45456</v>
      </c>
      <c r="C124" s="8" t="s">
        <v>526</v>
      </c>
      <c r="D124" s="8" t="s">
        <v>527</v>
      </c>
      <c r="E124" s="8" t="s">
        <v>528</v>
      </c>
      <c r="F124" s="8" t="s">
        <v>85</v>
      </c>
      <c r="G124" s="8" t="s">
        <v>85</v>
      </c>
      <c r="H124" s="8" t="s">
        <v>85</v>
      </c>
      <c r="I124" s="8" t="s">
        <v>295</v>
      </c>
      <c r="J124" s="10">
        <v>202400138808</v>
      </c>
      <c r="K124" s="8">
        <v>10</v>
      </c>
      <c r="L124" s="8">
        <v>10</v>
      </c>
    </row>
    <row r="125" spans="1:12" x14ac:dyDescent="0.25">
      <c r="A125" s="8">
        <v>103</v>
      </c>
      <c r="B125" s="9">
        <v>45462</v>
      </c>
      <c r="C125" s="8" t="s">
        <v>529</v>
      </c>
      <c r="D125" s="8" t="s">
        <v>530</v>
      </c>
      <c r="E125" s="8" t="s">
        <v>531</v>
      </c>
      <c r="F125" s="8" t="s">
        <v>85</v>
      </c>
      <c r="G125" s="8" t="s">
        <v>85</v>
      </c>
      <c r="H125" s="8" t="s">
        <v>85</v>
      </c>
      <c r="I125" s="8" t="s">
        <v>268</v>
      </c>
      <c r="J125" s="10">
        <v>202400138860</v>
      </c>
      <c r="K125" s="8">
        <v>12</v>
      </c>
      <c r="L125" s="8">
        <v>12</v>
      </c>
    </row>
    <row r="126" spans="1:12" x14ac:dyDescent="0.25">
      <c r="A126" s="8">
        <v>104</v>
      </c>
      <c r="B126" s="9">
        <v>45462</v>
      </c>
      <c r="C126" s="8" t="s">
        <v>532</v>
      </c>
      <c r="D126" s="8" t="s">
        <v>533</v>
      </c>
      <c r="E126" s="8" t="s">
        <v>534</v>
      </c>
      <c r="F126" s="8" t="s">
        <v>85</v>
      </c>
      <c r="G126" s="8" t="s">
        <v>85</v>
      </c>
      <c r="H126" s="8" t="s">
        <v>85</v>
      </c>
      <c r="I126" s="8" t="s">
        <v>268</v>
      </c>
      <c r="J126" s="10">
        <v>202400184054</v>
      </c>
      <c r="K126" s="8">
        <v>12</v>
      </c>
      <c r="L126" s="8">
        <v>12</v>
      </c>
    </row>
    <row r="127" spans="1:12" x14ac:dyDescent="0.25">
      <c r="A127" s="8">
        <v>105</v>
      </c>
      <c r="B127" s="9">
        <v>45440</v>
      </c>
      <c r="C127" s="8" t="s">
        <v>535</v>
      </c>
      <c r="D127" s="8" t="s">
        <v>536</v>
      </c>
      <c r="E127" s="8" t="s">
        <v>537</v>
      </c>
      <c r="F127" s="8" t="s">
        <v>85</v>
      </c>
      <c r="G127" s="8" t="s">
        <v>85</v>
      </c>
      <c r="H127" s="8" t="s">
        <v>85</v>
      </c>
      <c r="I127" s="8" t="s">
        <v>268</v>
      </c>
      <c r="J127" s="10">
        <v>202400124453</v>
      </c>
      <c r="K127" s="8">
        <v>2</v>
      </c>
      <c r="L127" s="8">
        <v>2</v>
      </c>
    </row>
    <row r="128" spans="1:12" x14ac:dyDescent="0.25">
      <c r="A128" s="8">
        <v>106</v>
      </c>
      <c r="B128" s="9">
        <v>45440</v>
      </c>
      <c r="C128" s="8" t="s">
        <v>538</v>
      </c>
      <c r="D128" s="8" t="s">
        <v>539</v>
      </c>
      <c r="E128" s="8" t="s">
        <v>540</v>
      </c>
      <c r="F128" s="8" t="s">
        <v>85</v>
      </c>
      <c r="G128" s="8" t="s">
        <v>85</v>
      </c>
      <c r="H128" s="8" t="s">
        <v>85</v>
      </c>
      <c r="I128" s="8" t="s">
        <v>268</v>
      </c>
      <c r="J128" s="10">
        <v>202400124249</v>
      </c>
      <c r="K128" s="8">
        <v>10</v>
      </c>
      <c r="L128" s="8">
        <v>10</v>
      </c>
    </row>
    <row r="129" spans="1:12" x14ac:dyDescent="0.25">
      <c r="A129" s="8">
        <v>107</v>
      </c>
      <c r="B129" s="9">
        <v>45511</v>
      </c>
      <c r="C129" s="8" t="s">
        <v>541</v>
      </c>
      <c r="D129" s="8" t="s">
        <v>542</v>
      </c>
      <c r="E129" s="8" t="s">
        <v>543</v>
      </c>
      <c r="F129" s="8" t="s">
        <v>85</v>
      </c>
      <c r="G129" s="8" t="s">
        <v>87</v>
      </c>
      <c r="H129" s="8" t="s">
        <v>87</v>
      </c>
      <c r="I129" s="8" t="s">
        <v>268</v>
      </c>
      <c r="J129" s="10">
        <v>202400184044</v>
      </c>
      <c r="K129" s="8">
        <v>4</v>
      </c>
      <c r="L129" s="8">
        <v>4</v>
      </c>
    </row>
    <row r="130" spans="1:12" x14ac:dyDescent="0.25">
      <c r="A130" s="8">
        <v>108</v>
      </c>
      <c r="B130" s="9">
        <v>45511</v>
      </c>
      <c r="C130" s="8" t="s">
        <v>523</v>
      </c>
      <c r="D130" s="8" t="s">
        <v>157</v>
      </c>
      <c r="E130" s="8" t="s">
        <v>158</v>
      </c>
      <c r="F130" s="8" t="s">
        <v>85</v>
      </c>
      <c r="G130" s="8" t="s">
        <v>87</v>
      </c>
      <c r="H130" s="8" t="s">
        <v>87</v>
      </c>
      <c r="I130" s="8" t="s">
        <v>268</v>
      </c>
      <c r="J130" s="10">
        <v>202400184039</v>
      </c>
      <c r="K130" s="8">
        <v>10</v>
      </c>
      <c r="L130" s="8">
        <v>10</v>
      </c>
    </row>
    <row r="131" spans="1:12" x14ac:dyDescent="0.25">
      <c r="A131" s="8">
        <v>109</v>
      </c>
      <c r="B131" s="9">
        <v>45511</v>
      </c>
      <c r="C131" s="8" t="s">
        <v>544</v>
      </c>
      <c r="D131" s="8" t="s">
        <v>545</v>
      </c>
      <c r="E131" s="8" t="s">
        <v>546</v>
      </c>
      <c r="F131" s="8" t="s">
        <v>85</v>
      </c>
      <c r="G131" s="8" t="s">
        <v>87</v>
      </c>
      <c r="H131" s="8" t="s">
        <v>87</v>
      </c>
      <c r="I131" s="8" t="s">
        <v>268</v>
      </c>
      <c r="J131" s="10">
        <v>202400184031</v>
      </c>
      <c r="K131" s="8">
        <v>10</v>
      </c>
      <c r="L131" s="8">
        <v>10</v>
      </c>
    </row>
    <row r="132" spans="1:12" x14ac:dyDescent="0.25">
      <c r="A132" s="8">
        <v>110</v>
      </c>
      <c r="B132" s="9">
        <v>45511</v>
      </c>
      <c r="C132" s="8" t="s">
        <v>547</v>
      </c>
      <c r="D132" s="8" t="s">
        <v>548</v>
      </c>
      <c r="E132" s="8" t="s">
        <v>549</v>
      </c>
      <c r="F132" s="8" t="s">
        <v>85</v>
      </c>
      <c r="G132" s="8" t="s">
        <v>85</v>
      </c>
      <c r="H132" s="8" t="s">
        <v>85</v>
      </c>
      <c r="I132" s="8" t="s">
        <v>268</v>
      </c>
      <c r="J132" s="10">
        <v>202400184076</v>
      </c>
      <c r="K132" s="8">
        <v>3</v>
      </c>
      <c r="L132" s="8">
        <v>3</v>
      </c>
    </row>
    <row r="133" spans="1:12" x14ac:dyDescent="0.25">
      <c r="A133" s="12">
        <v>111</v>
      </c>
      <c r="B133" s="11">
        <v>45456</v>
      </c>
      <c r="C133" s="12" t="s">
        <v>550</v>
      </c>
      <c r="D133" s="12" t="s">
        <v>551</v>
      </c>
      <c r="E133" s="12" t="s">
        <v>499</v>
      </c>
      <c r="F133" s="12" t="s">
        <v>85</v>
      </c>
      <c r="G133" s="12" t="s">
        <v>85</v>
      </c>
      <c r="H133" s="12" t="s">
        <v>85</v>
      </c>
      <c r="I133" s="12" t="s">
        <v>268</v>
      </c>
      <c r="J133" s="13">
        <v>202400138895</v>
      </c>
      <c r="K133" s="12">
        <v>10</v>
      </c>
      <c r="L133" s="12">
        <v>9</v>
      </c>
    </row>
    <row r="134" spans="1:12" x14ac:dyDescent="0.25">
      <c r="A134" s="8">
        <v>112</v>
      </c>
      <c r="B134" s="9">
        <v>45439</v>
      </c>
      <c r="C134" s="8" t="s">
        <v>500</v>
      </c>
      <c r="D134" s="8" t="s">
        <v>552</v>
      </c>
      <c r="E134" s="8" t="s">
        <v>553</v>
      </c>
      <c r="F134" s="8" t="s">
        <v>85</v>
      </c>
      <c r="G134" s="8" t="s">
        <v>85</v>
      </c>
      <c r="H134" s="8" t="s">
        <v>85</v>
      </c>
      <c r="I134" s="8" t="s">
        <v>295</v>
      </c>
      <c r="J134" s="10">
        <v>202400122941</v>
      </c>
      <c r="K134" s="8">
        <v>12</v>
      </c>
      <c r="L134" s="8">
        <v>12</v>
      </c>
    </row>
    <row r="135" spans="1:12" x14ac:dyDescent="0.25">
      <c r="A135" s="8">
        <v>113</v>
      </c>
      <c r="B135" s="9">
        <v>45441</v>
      </c>
      <c r="C135" s="8" t="s">
        <v>500</v>
      </c>
      <c r="D135" s="8" t="s">
        <v>501</v>
      </c>
      <c r="E135" s="8" t="s">
        <v>554</v>
      </c>
      <c r="F135" s="8" t="s">
        <v>85</v>
      </c>
      <c r="G135" s="8" t="s">
        <v>85</v>
      </c>
      <c r="H135" s="8" t="s">
        <v>85</v>
      </c>
      <c r="I135" s="8" t="s">
        <v>268</v>
      </c>
      <c r="J135" s="10">
        <v>202400125414</v>
      </c>
      <c r="K135" s="8">
        <v>10</v>
      </c>
      <c r="L135" s="8">
        <v>10</v>
      </c>
    </row>
    <row r="136" spans="1:12" x14ac:dyDescent="0.25">
      <c r="A136" s="8">
        <v>114</v>
      </c>
      <c r="B136" s="9">
        <v>45454</v>
      </c>
      <c r="C136" s="8" t="s">
        <v>503</v>
      </c>
      <c r="D136" s="8" t="s">
        <v>199</v>
      </c>
      <c r="E136" s="8" t="s">
        <v>200</v>
      </c>
      <c r="F136" s="8" t="s">
        <v>85</v>
      </c>
      <c r="G136" s="8" t="s">
        <v>505</v>
      </c>
      <c r="H136" s="8" t="s">
        <v>505</v>
      </c>
      <c r="I136" s="8" t="s">
        <v>268</v>
      </c>
      <c r="J136" s="10">
        <v>202400088711</v>
      </c>
      <c r="K136" s="8">
        <v>6</v>
      </c>
      <c r="L136" s="8">
        <v>6</v>
      </c>
    </row>
    <row r="137" spans="1:12" x14ac:dyDescent="0.25">
      <c r="A137" s="8">
        <v>115</v>
      </c>
      <c r="B137" s="9">
        <v>45455</v>
      </c>
      <c r="C137" s="8" t="s">
        <v>196</v>
      </c>
      <c r="D137" s="8" t="s">
        <v>197</v>
      </c>
      <c r="E137" s="8" t="s">
        <v>198</v>
      </c>
      <c r="F137" s="8" t="s">
        <v>85</v>
      </c>
      <c r="G137" s="8" t="s">
        <v>22</v>
      </c>
      <c r="H137" s="8" t="s">
        <v>22</v>
      </c>
      <c r="I137" s="8" t="s">
        <v>268</v>
      </c>
      <c r="J137" s="10">
        <v>202400088777</v>
      </c>
      <c r="K137" s="8">
        <v>3</v>
      </c>
      <c r="L137" s="8">
        <v>3</v>
      </c>
    </row>
    <row r="138" spans="1:12" x14ac:dyDescent="0.25">
      <c r="A138" s="8">
        <v>116</v>
      </c>
      <c r="B138" s="9">
        <v>45455</v>
      </c>
      <c r="C138" s="8" t="s">
        <v>506</v>
      </c>
      <c r="D138" s="8" t="s">
        <v>91</v>
      </c>
      <c r="E138" s="8" t="s">
        <v>92</v>
      </c>
      <c r="F138" s="8" t="s">
        <v>85</v>
      </c>
      <c r="G138" s="8" t="s">
        <v>22</v>
      </c>
      <c r="H138" s="8" t="s">
        <v>22</v>
      </c>
      <c r="I138" s="8" t="s">
        <v>268</v>
      </c>
      <c r="J138" s="10">
        <v>202400089439</v>
      </c>
      <c r="K138" s="8">
        <v>4</v>
      </c>
      <c r="L138" s="8">
        <v>4</v>
      </c>
    </row>
    <row r="139" spans="1:12" x14ac:dyDescent="0.25">
      <c r="A139" s="8">
        <v>117</v>
      </c>
      <c r="B139" s="9">
        <v>45455</v>
      </c>
      <c r="C139" s="8" t="s">
        <v>506</v>
      </c>
      <c r="D139" s="8" t="s">
        <v>91</v>
      </c>
      <c r="E139" s="8" t="s">
        <v>92</v>
      </c>
      <c r="F139" s="8" t="s">
        <v>85</v>
      </c>
      <c r="G139" s="8" t="s">
        <v>22</v>
      </c>
      <c r="H139" s="8" t="s">
        <v>22</v>
      </c>
      <c r="I139" s="8" t="s">
        <v>268</v>
      </c>
      <c r="J139" s="10">
        <v>202400088915</v>
      </c>
      <c r="K139" s="8">
        <v>4</v>
      </c>
      <c r="L139" s="8">
        <v>4</v>
      </c>
    </row>
    <row r="140" spans="1:12" x14ac:dyDescent="0.25">
      <c r="A140" s="8">
        <v>118</v>
      </c>
      <c r="B140" s="9">
        <v>45455</v>
      </c>
      <c r="C140" s="8" t="s">
        <v>507</v>
      </c>
      <c r="D140" s="8" t="s">
        <v>194</v>
      </c>
      <c r="E140" s="8" t="s">
        <v>195</v>
      </c>
      <c r="F140" s="8" t="s">
        <v>85</v>
      </c>
      <c r="G140" s="8" t="s">
        <v>85</v>
      </c>
      <c r="H140" s="8" t="s">
        <v>85</v>
      </c>
      <c r="I140" s="8" t="s">
        <v>268</v>
      </c>
      <c r="J140" s="10">
        <v>202400088930</v>
      </c>
      <c r="K140" s="8">
        <v>12</v>
      </c>
      <c r="L140" s="8">
        <v>12</v>
      </c>
    </row>
    <row r="141" spans="1:12" x14ac:dyDescent="0.25">
      <c r="A141" s="8">
        <v>119</v>
      </c>
      <c r="B141" s="9">
        <v>45455</v>
      </c>
      <c r="C141" s="8" t="s">
        <v>508</v>
      </c>
      <c r="D141" s="8" t="s">
        <v>186</v>
      </c>
      <c r="E141" s="8" t="s">
        <v>187</v>
      </c>
      <c r="F141" s="8" t="s">
        <v>85</v>
      </c>
      <c r="G141" s="8" t="s">
        <v>85</v>
      </c>
      <c r="H141" s="8" t="s">
        <v>85</v>
      </c>
      <c r="I141" s="8" t="s">
        <v>268</v>
      </c>
      <c r="J141" s="10">
        <v>202400089712</v>
      </c>
      <c r="K141" s="8">
        <v>4</v>
      </c>
      <c r="L141" s="8">
        <v>4</v>
      </c>
    </row>
    <row r="142" spans="1:12" x14ac:dyDescent="0.25">
      <c r="A142" s="8">
        <v>120</v>
      </c>
      <c r="B142" s="9">
        <v>45455</v>
      </c>
      <c r="C142" s="8" t="s">
        <v>188</v>
      </c>
      <c r="D142" s="8" t="s">
        <v>189</v>
      </c>
      <c r="E142" s="8" t="s">
        <v>190</v>
      </c>
      <c r="F142" s="8" t="s">
        <v>85</v>
      </c>
      <c r="G142" s="8" t="s">
        <v>85</v>
      </c>
      <c r="H142" s="8" t="s">
        <v>85</v>
      </c>
      <c r="I142" s="8" t="s">
        <v>268</v>
      </c>
      <c r="J142" s="10">
        <v>202400089697</v>
      </c>
      <c r="K142" s="8">
        <v>7</v>
      </c>
      <c r="L142" s="8">
        <v>7</v>
      </c>
    </row>
    <row r="143" spans="1:12" x14ac:dyDescent="0.25">
      <c r="A143" s="8">
        <v>121</v>
      </c>
      <c r="B143" s="9">
        <v>45457</v>
      </c>
      <c r="C143" s="8" t="s">
        <v>555</v>
      </c>
      <c r="D143" s="8" t="s">
        <v>181</v>
      </c>
      <c r="E143" s="8" t="s">
        <v>556</v>
      </c>
      <c r="F143" s="8" t="s">
        <v>85</v>
      </c>
      <c r="G143" s="8" t="s">
        <v>85</v>
      </c>
      <c r="H143" s="8" t="s">
        <v>93</v>
      </c>
      <c r="I143" s="8" t="s">
        <v>268</v>
      </c>
      <c r="J143" s="10">
        <v>202400088800</v>
      </c>
      <c r="K143" s="8">
        <v>4</v>
      </c>
      <c r="L143" s="8">
        <v>4</v>
      </c>
    </row>
    <row r="144" spans="1:12" x14ac:dyDescent="0.25">
      <c r="A144" s="8">
        <v>122</v>
      </c>
      <c r="B144" s="9">
        <v>45456</v>
      </c>
      <c r="C144" s="8" t="s">
        <v>152</v>
      </c>
      <c r="D144" s="8" t="s">
        <v>557</v>
      </c>
      <c r="E144" s="8" t="s">
        <v>558</v>
      </c>
      <c r="F144" s="8" t="s">
        <v>85</v>
      </c>
      <c r="G144" s="8" t="s">
        <v>85</v>
      </c>
      <c r="H144" s="8" t="s">
        <v>93</v>
      </c>
      <c r="I144" s="8" t="s">
        <v>268</v>
      </c>
      <c r="J144" s="10">
        <v>202400089678</v>
      </c>
      <c r="K144" s="8">
        <v>5</v>
      </c>
      <c r="L144" s="8">
        <v>5</v>
      </c>
    </row>
    <row r="145" spans="1:12" x14ac:dyDescent="0.25">
      <c r="A145" s="8">
        <v>123</v>
      </c>
      <c r="B145" s="9">
        <v>45456</v>
      </c>
      <c r="C145" s="8" t="s">
        <v>511</v>
      </c>
      <c r="D145" s="8" t="s">
        <v>183</v>
      </c>
      <c r="E145" s="8" t="s">
        <v>184</v>
      </c>
      <c r="F145" s="8" t="s">
        <v>85</v>
      </c>
      <c r="G145" s="8" t="s">
        <v>185</v>
      </c>
      <c r="H145" s="8" t="s">
        <v>512</v>
      </c>
      <c r="I145" s="8" t="s">
        <v>268</v>
      </c>
      <c r="J145" s="10">
        <v>202400088948</v>
      </c>
      <c r="K145" s="8">
        <v>8</v>
      </c>
      <c r="L145" s="8">
        <v>8</v>
      </c>
    </row>
    <row r="146" spans="1:12" x14ac:dyDescent="0.25">
      <c r="A146" s="12">
        <v>124</v>
      </c>
      <c r="B146" s="11">
        <v>45458</v>
      </c>
      <c r="C146" s="12" t="s">
        <v>513</v>
      </c>
      <c r="D146" s="12" t="s">
        <v>201</v>
      </c>
      <c r="E146" s="12" t="s">
        <v>514</v>
      </c>
      <c r="F146" s="12" t="s">
        <v>85</v>
      </c>
      <c r="G146" s="12" t="s">
        <v>89</v>
      </c>
      <c r="H146" s="12" t="s">
        <v>90</v>
      </c>
      <c r="I146" s="12" t="s">
        <v>268</v>
      </c>
      <c r="J146" s="13">
        <v>202400088705</v>
      </c>
      <c r="K146" s="12">
        <v>4</v>
      </c>
      <c r="L146" s="12">
        <v>3</v>
      </c>
    </row>
    <row r="147" spans="1:12" x14ac:dyDescent="0.25">
      <c r="A147" s="8">
        <v>125</v>
      </c>
      <c r="B147" s="9">
        <v>45459</v>
      </c>
      <c r="C147" s="8" t="s">
        <v>515</v>
      </c>
      <c r="D147" s="8" t="s">
        <v>559</v>
      </c>
      <c r="E147" s="8" t="s">
        <v>167</v>
      </c>
      <c r="F147" s="8" t="s">
        <v>85</v>
      </c>
      <c r="G147" s="8" t="s">
        <v>168</v>
      </c>
      <c r="H147" s="8" t="s">
        <v>168</v>
      </c>
      <c r="I147" s="8" t="s">
        <v>268</v>
      </c>
      <c r="J147" s="10">
        <v>202400089682</v>
      </c>
      <c r="K147" s="8">
        <v>12</v>
      </c>
      <c r="L147" s="8">
        <v>12</v>
      </c>
    </row>
    <row r="148" spans="1:12" x14ac:dyDescent="0.25">
      <c r="A148" s="8">
        <v>126</v>
      </c>
      <c r="B148" s="9">
        <v>45458</v>
      </c>
      <c r="C148" s="8" t="s">
        <v>179</v>
      </c>
      <c r="D148" s="8" t="s">
        <v>180</v>
      </c>
      <c r="E148" s="8" t="s">
        <v>517</v>
      </c>
      <c r="F148" s="8" t="s">
        <v>85</v>
      </c>
      <c r="G148" s="8" t="s">
        <v>86</v>
      </c>
      <c r="H148" s="8" t="s">
        <v>86</v>
      </c>
      <c r="I148" s="8" t="s">
        <v>268</v>
      </c>
      <c r="J148" s="10">
        <v>202400088729</v>
      </c>
      <c r="K148" s="8">
        <v>12</v>
      </c>
      <c r="L148" s="8">
        <v>12</v>
      </c>
    </row>
    <row r="149" spans="1:12" x14ac:dyDescent="0.25">
      <c r="A149" s="8">
        <v>127</v>
      </c>
      <c r="B149" s="9">
        <v>45458</v>
      </c>
      <c r="C149" s="8" t="s">
        <v>560</v>
      </c>
      <c r="D149" s="8" t="s">
        <v>176</v>
      </c>
      <c r="E149" s="8" t="s">
        <v>177</v>
      </c>
      <c r="F149" s="8" t="s">
        <v>85</v>
      </c>
      <c r="G149" s="8" t="s">
        <v>86</v>
      </c>
      <c r="H149" s="8" t="s">
        <v>178</v>
      </c>
      <c r="I149" s="8" t="s">
        <v>268</v>
      </c>
      <c r="J149" s="10">
        <v>202400088965</v>
      </c>
      <c r="K149" s="8">
        <v>2</v>
      </c>
      <c r="L149" s="8">
        <v>2</v>
      </c>
    </row>
    <row r="150" spans="1:12" x14ac:dyDescent="0.25">
      <c r="A150" s="8">
        <v>128</v>
      </c>
      <c r="B150" s="9">
        <v>45459</v>
      </c>
      <c r="C150" s="8" t="s">
        <v>561</v>
      </c>
      <c r="D150" s="8" t="s">
        <v>170</v>
      </c>
      <c r="E150" s="8" t="s">
        <v>171</v>
      </c>
      <c r="F150" s="8" t="s">
        <v>85</v>
      </c>
      <c r="G150" s="8" t="s">
        <v>88</v>
      </c>
      <c r="H150" s="8" t="s">
        <v>88</v>
      </c>
      <c r="I150" s="8" t="s">
        <v>268</v>
      </c>
      <c r="J150" s="10">
        <v>202400088675</v>
      </c>
      <c r="K150" s="8">
        <v>4</v>
      </c>
      <c r="L150" s="8">
        <v>4</v>
      </c>
    </row>
    <row r="151" spans="1:12" x14ac:dyDescent="0.25">
      <c r="A151" s="8">
        <v>129</v>
      </c>
      <c r="B151" s="9">
        <v>45460</v>
      </c>
      <c r="C151" s="8" t="s">
        <v>172</v>
      </c>
      <c r="D151" s="8" t="s">
        <v>173</v>
      </c>
      <c r="E151" s="8" t="s">
        <v>174</v>
      </c>
      <c r="F151" s="8" t="s">
        <v>85</v>
      </c>
      <c r="G151" s="8" t="s">
        <v>88</v>
      </c>
      <c r="H151" s="8" t="s">
        <v>175</v>
      </c>
      <c r="I151" s="8" t="s">
        <v>268</v>
      </c>
      <c r="J151" s="10">
        <v>202400088736</v>
      </c>
      <c r="K151" s="8">
        <v>16</v>
      </c>
      <c r="L151" s="8">
        <v>16</v>
      </c>
    </row>
    <row r="152" spans="1:12" x14ac:dyDescent="0.25">
      <c r="A152" s="8">
        <v>130</v>
      </c>
      <c r="B152" s="9">
        <v>45461</v>
      </c>
      <c r="C152" s="8" t="s">
        <v>562</v>
      </c>
      <c r="D152" s="8" t="s">
        <v>155</v>
      </c>
      <c r="E152" s="8" t="s">
        <v>156</v>
      </c>
      <c r="F152" s="8" t="s">
        <v>85</v>
      </c>
      <c r="G152" s="8" t="s">
        <v>520</v>
      </c>
      <c r="H152" s="8" t="s">
        <v>520</v>
      </c>
      <c r="I152" s="8" t="s">
        <v>268</v>
      </c>
      <c r="J152" s="10">
        <v>202400089690</v>
      </c>
      <c r="K152" s="8">
        <v>6</v>
      </c>
      <c r="L152" s="8">
        <v>6</v>
      </c>
    </row>
    <row r="153" spans="1:12" x14ac:dyDescent="0.25">
      <c r="A153" s="8">
        <v>131</v>
      </c>
      <c r="B153" s="9">
        <v>45461</v>
      </c>
      <c r="C153" s="8" t="s">
        <v>521</v>
      </c>
      <c r="D153" s="8" t="s">
        <v>159</v>
      </c>
      <c r="E153" s="8" t="s">
        <v>160</v>
      </c>
      <c r="F153" s="8" t="s">
        <v>85</v>
      </c>
      <c r="G153" s="8" t="s">
        <v>87</v>
      </c>
      <c r="H153" s="8" t="s">
        <v>161</v>
      </c>
      <c r="I153" s="8" t="s">
        <v>268</v>
      </c>
      <c r="J153" s="10">
        <v>202400088870</v>
      </c>
      <c r="K153" s="8">
        <v>6</v>
      </c>
      <c r="L153" s="8">
        <v>6</v>
      </c>
    </row>
    <row r="154" spans="1:12" x14ac:dyDescent="0.25">
      <c r="A154" s="8">
        <v>132</v>
      </c>
      <c r="B154" s="9">
        <v>45461</v>
      </c>
      <c r="C154" s="8" t="s">
        <v>162</v>
      </c>
      <c r="D154" s="8" t="s">
        <v>163</v>
      </c>
      <c r="E154" s="8" t="s">
        <v>164</v>
      </c>
      <c r="F154" s="8" t="s">
        <v>85</v>
      </c>
      <c r="G154" s="8" t="s">
        <v>87</v>
      </c>
      <c r="H154" s="8" t="s">
        <v>165</v>
      </c>
      <c r="I154" s="8" t="s">
        <v>268</v>
      </c>
      <c r="J154" s="10">
        <v>202400088662</v>
      </c>
      <c r="K154" s="8">
        <v>8</v>
      </c>
      <c r="L154" s="8">
        <v>8</v>
      </c>
    </row>
    <row r="155" spans="1:12" x14ac:dyDescent="0.25">
      <c r="A155" s="8">
        <v>133</v>
      </c>
      <c r="B155" s="9">
        <v>45461</v>
      </c>
      <c r="C155" s="8" t="s">
        <v>523</v>
      </c>
      <c r="D155" s="8" t="s">
        <v>157</v>
      </c>
      <c r="E155" s="8" t="s">
        <v>158</v>
      </c>
      <c r="F155" s="8" t="s">
        <v>85</v>
      </c>
      <c r="G155" s="8" t="s">
        <v>87</v>
      </c>
      <c r="H155" s="8" t="s">
        <v>87</v>
      </c>
      <c r="I155" s="8" t="s">
        <v>268</v>
      </c>
      <c r="J155" s="10">
        <v>202400089329</v>
      </c>
      <c r="K155" s="8">
        <v>12</v>
      </c>
      <c r="L155" s="8">
        <v>12</v>
      </c>
    </row>
    <row r="156" spans="1:12" x14ac:dyDescent="0.25">
      <c r="A156" s="8">
        <v>134</v>
      </c>
      <c r="B156" s="9">
        <v>45464</v>
      </c>
      <c r="C156" s="8" t="s">
        <v>121</v>
      </c>
      <c r="D156" s="8" t="s">
        <v>524</v>
      </c>
      <c r="E156" s="8" t="s">
        <v>525</v>
      </c>
      <c r="F156" s="8" t="s">
        <v>85</v>
      </c>
      <c r="G156" s="8" t="s">
        <v>85</v>
      </c>
      <c r="H156" s="8" t="s">
        <v>85</v>
      </c>
      <c r="I156" s="8" t="s">
        <v>295</v>
      </c>
      <c r="J156" s="10">
        <v>202400146722</v>
      </c>
      <c r="K156" s="8">
        <v>10</v>
      </c>
      <c r="L156" s="8">
        <v>10</v>
      </c>
    </row>
    <row r="157" spans="1:12" x14ac:dyDescent="0.25">
      <c r="A157" s="8">
        <v>135</v>
      </c>
      <c r="B157" s="9">
        <v>45456</v>
      </c>
      <c r="C157" s="8" t="s">
        <v>563</v>
      </c>
      <c r="D157" s="8" t="s">
        <v>527</v>
      </c>
      <c r="E157" s="8" t="s">
        <v>528</v>
      </c>
      <c r="F157" s="8" t="s">
        <v>85</v>
      </c>
      <c r="G157" s="8" t="s">
        <v>85</v>
      </c>
      <c r="H157" s="8" t="s">
        <v>85</v>
      </c>
      <c r="I157" s="8" t="s">
        <v>295</v>
      </c>
      <c r="J157" s="10">
        <v>202400138808</v>
      </c>
      <c r="K157" s="8">
        <v>10</v>
      </c>
      <c r="L157" s="8">
        <v>10</v>
      </c>
    </row>
    <row r="158" spans="1:12" x14ac:dyDescent="0.25">
      <c r="A158" s="8">
        <v>136</v>
      </c>
      <c r="B158" s="9">
        <v>45462</v>
      </c>
      <c r="C158" s="8" t="s">
        <v>564</v>
      </c>
      <c r="D158" s="8" t="s">
        <v>533</v>
      </c>
      <c r="E158" s="8" t="s">
        <v>531</v>
      </c>
      <c r="F158" s="8" t="s">
        <v>85</v>
      </c>
      <c r="G158" s="8" t="s">
        <v>85</v>
      </c>
      <c r="H158" s="8" t="s">
        <v>85</v>
      </c>
      <c r="I158" s="8" t="s">
        <v>268</v>
      </c>
      <c r="J158" s="10">
        <v>202400138860</v>
      </c>
      <c r="K158" s="8">
        <v>12</v>
      </c>
      <c r="L158" s="8">
        <v>12</v>
      </c>
    </row>
    <row r="159" spans="1:12" x14ac:dyDescent="0.25">
      <c r="A159" s="8">
        <v>137</v>
      </c>
      <c r="B159" s="9">
        <v>45462</v>
      </c>
      <c r="C159" s="8" t="s">
        <v>565</v>
      </c>
      <c r="D159" s="8" t="s">
        <v>566</v>
      </c>
      <c r="E159" s="8" t="s">
        <v>567</v>
      </c>
      <c r="F159" s="8" t="s">
        <v>15</v>
      </c>
      <c r="G159" s="8" t="s">
        <v>15</v>
      </c>
      <c r="H159" s="8" t="s">
        <v>94</v>
      </c>
      <c r="I159" s="8" t="s">
        <v>268</v>
      </c>
      <c r="J159" s="10">
        <v>202400109501</v>
      </c>
      <c r="K159" s="8">
        <v>14</v>
      </c>
      <c r="L159" s="8">
        <v>14</v>
      </c>
    </row>
    <row r="160" spans="1:12" x14ac:dyDescent="0.25">
      <c r="A160" s="8">
        <v>138</v>
      </c>
      <c r="B160" s="9">
        <v>45463</v>
      </c>
      <c r="C160" s="8" t="s">
        <v>568</v>
      </c>
      <c r="D160" s="8" t="s">
        <v>569</v>
      </c>
      <c r="E160" s="8" t="s">
        <v>570</v>
      </c>
      <c r="F160" s="8" t="s">
        <v>15</v>
      </c>
      <c r="G160" s="8" t="s">
        <v>103</v>
      </c>
      <c r="H160" s="8" t="s">
        <v>571</v>
      </c>
      <c r="I160" s="8" t="s">
        <v>268</v>
      </c>
      <c r="J160" s="10">
        <v>202400109501</v>
      </c>
      <c r="K160" s="8">
        <v>6</v>
      </c>
      <c r="L160" s="8">
        <v>6</v>
      </c>
    </row>
    <row r="161" spans="1:12" x14ac:dyDescent="0.25">
      <c r="A161" s="8">
        <v>139</v>
      </c>
      <c r="B161" s="9">
        <v>45462</v>
      </c>
      <c r="C161" s="8" t="s">
        <v>572</v>
      </c>
      <c r="D161" s="8" t="s">
        <v>573</v>
      </c>
      <c r="E161" s="8" t="s">
        <v>574</v>
      </c>
      <c r="F161" s="8" t="s">
        <v>15</v>
      </c>
      <c r="G161" s="8" t="s">
        <v>15</v>
      </c>
      <c r="H161" s="8" t="s">
        <v>94</v>
      </c>
      <c r="I161" s="8" t="s">
        <v>268</v>
      </c>
      <c r="J161" s="10">
        <v>202400109501</v>
      </c>
      <c r="K161" s="8">
        <v>17</v>
      </c>
      <c r="L161" s="8">
        <v>17</v>
      </c>
    </row>
    <row r="162" spans="1:12" x14ac:dyDescent="0.25">
      <c r="A162" s="8">
        <v>140</v>
      </c>
      <c r="B162" s="9">
        <v>45455</v>
      </c>
      <c r="C162" s="8" t="s">
        <v>351</v>
      </c>
      <c r="D162" s="8" t="s">
        <v>575</v>
      </c>
      <c r="E162" s="8" t="s">
        <v>576</v>
      </c>
      <c r="F162" s="8" t="s">
        <v>15</v>
      </c>
      <c r="G162" s="8" t="s">
        <v>577</v>
      </c>
      <c r="H162" s="8" t="s">
        <v>577</v>
      </c>
      <c r="I162" s="8" t="s">
        <v>268</v>
      </c>
      <c r="J162" s="10">
        <v>202400109501</v>
      </c>
      <c r="K162" s="8">
        <v>6</v>
      </c>
      <c r="L162" s="8">
        <v>6</v>
      </c>
    </row>
    <row r="163" spans="1:12" x14ac:dyDescent="0.25">
      <c r="A163" s="8">
        <v>141</v>
      </c>
      <c r="B163" s="9">
        <v>45459</v>
      </c>
      <c r="C163" s="8" t="s">
        <v>578</v>
      </c>
      <c r="D163" s="8" t="s">
        <v>579</v>
      </c>
      <c r="E163" s="8" t="s">
        <v>580</v>
      </c>
      <c r="F163" s="8" t="s">
        <v>15</v>
      </c>
      <c r="G163" s="8" t="s">
        <v>100</v>
      </c>
      <c r="H163" s="8" t="s">
        <v>581</v>
      </c>
      <c r="I163" s="8" t="s">
        <v>268</v>
      </c>
      <c r="J163" s="10">
        <v>202400109501</v>
      </c>
      <c r="K163" s="8">
        <v>9</v>
      </c>
      <c r="L163" s="8">
        <v>9</v>
      </c>
    </row>
    <row r="164" spans="1:12" x14ac:dyDescent="0.25">
      <c r="A164" s="8">
        <v>142</v>
      </c>
      <c r="B164" s="9">
        <v>45456</v>
      </c>
      <c r="C164" s="8" t="s">
        <v>582</v>
      </c>
      <c r="D164" s="8" t="s">
        <v>583</v>
      </c>
      <c r="E164" s="8" t="s">
        <v>584</v>
      </c>
      <c r="F164" s="8" t="s">
        <v>15</v>
      </c>
      <c r="G164" s="8" t="s">
        <v>98</v>
      </c>
      <c r="H164" s="8" t="s">
        <v>207</v>
      </c>
      <c r="I164" s="8" t="s">
        <v>268</v>
      </c>
      <c r="J164" s="10">
        <v>202400109501</v>
      </c>
      <c r="K164" s="8">
        <v>8</v>
      </c>
      <c r="L164" s="8">
        <v>8</v>
      </c>
    </row>
    <row r="165" spans="1:12" x14ac:dyDescent="0.25">
      <c r="A165" s="8">
        <v>143</v>
      </c>
      <c r="B165" s="9">
        <v>45456</v>
      </c>
      <c r="C165" s="8" t="s">
        <v>585</v>
      </c>
      <c r="D165" s="8" t="s">
        <v>586</v>
      </c>
      <c r="E165" s="8" t="s">
        <v>587</v>
      </c>
      <c r="F165" s="8" t="s">
        <v>15</v>
      </c>
      <c r="G165" s="8" t="s">
        <v>98</v>
      </c>
      <c r="H165" s="8" t="s">
        <v>207</v>
      </c>
      <c r="I165" s="8" t="s">
        <v>268</v>
      </c>
      <c r="J165" s="10">
        <v>202400109501</v>
      </c>
      <c r="K165" s="8">
        <v>13</v>
      </c>
      <c r="L165" s="8">
        <v>13</v>
      </c>
    </row>
    <row r="166" spans="1:12" x14ac:dyDescent="0.25">
      <c r="A166" s="8">
        <v>144</v>
      </c>
      <c r="B166" s="9">
        <v>45461</v>
      </c>
      <c r="C166" s="8" t="s">
        <v>588</v>
      </c>
      <c r="D166" s="8" t="s">
        <v>589</v>
      </c>
      <c r="E166" s="8" t="s">
        <v>590</v>
      </c>
      <c r="F166" s="8" t="s">
        <v>15</v>
      </c>
      <c r="G166" s="8" t="s">
        <v>15</v>
      </c>
      <c r="H166" s="8" t="s">
        <v>104</v>
      </c>
      <c r="I166" s="8" t="s">
        <v>268</v>
      </c>
      <c r="J166" s="10">
        <v>202400109501</v>
      </c>
      <c r="K166" s="8">
        <v>8</v>
      </c>
      <c r="L166" s="8">
        <v>8</v>
      </c>
    </row>
    <row r="167" spans="1:12" x14ac:dyDescent="0.25">
      <c r="A167" s="8">
        <v>145</v>
      </c>
      <c r="B167" s="9">
        <v>45456</v>
      </c>
      <c r="C167" s="8" t="s">
        <v>591</v>
      </c>
      <c r="D167" s="8" t="s">
        <v>592</v>
      </c>
      <c r="E167" s="8" t="s">
        <v>593</v>
      </c>
      <c r="F167" s="8" t="s">
        <v>15</v>
      </c>
      <c r="G167" s="8" t="s">
        <v>98</v>
      </c>
      <c r="H167" s="8" t="s">
        <v>207</v>
      </c>
      <c r="I167" s="8" t="s">
        <v>268</v>
      </c>
      <c r="J167" s="10">
        <v>202400109501</v>
      </c>
      <c r="K167" s="8">
        <v>14</v>
      </c>
      <c r="L167" s="8">
        <v>14</v>
      </c>
    </row>
    <row r="168" spans="1:12" x14ac:dyDescent="0.25">
      <c r="A168" s="8">
        <v>146</v>
      </c>
      <c r="B168" s="9">
        <v>45455</v>
      </c>
      <c r="C168" s="8" t="s">
        <v>594</v>
      </c>
      <c r="D168" s="8" t="s">
        <v>595</v>
      </c>
      <c r="E168" s="8" t="s">
        <v>596</v>
      </c>
      <c r="F168" s="8" t="s">
        <v>15</v>
      </c>
      <c r="G168" s="8" t="s">
        <v>597</v>
      </c>
      <c r="H168" s="8" t="s">
        <v>598</v>
      </c>
      <c r="I168" s="8" t="s">
        <v>268</v>
      </c>
      <c r="J168" s="10">
        <v>202400109501</v>
      </c>
      <c r="K168" s="8">
        <v>5</v>
      </c>
      <c r="L168" s="8">
        <v>5</v>
      </c>
    </row>
    <row r="169" spans="1:12" x14ac:dyDescent="0.25">
      <c r="A169" s="8">
        <v>147</v>
      </c>
      <c r="B169" s="9">
        <v>45454</v>
      </c>
      <c r="C169" s="8" t="s">
        <v>599</v>
      </c>
      <c r="D169" s="8" t="s">
        <v>600</v>
      </c>
      <c r="E169" s="8" t="s">
        <v>601</v>
      </c>
      <c r="F169" s="8" t="s">
        <v>15</v>
      </c>
      <c r="G169" s="8" t="s">
        <v>96</v>
      </c>
      <c r="H169" s="8" t="s">
        <v>97</v>
      </c>
      <c r="I169" s="8" t="s">
        <v>268</v>
      </c>
      <c r="J169" s="10">
        <v>202400109501</v>
      </c>
      <c r="K169" s="8">
        <v>20</v>
      </c>
      <c r="L169" s="8">
        <v>20</v>
      </c>
    </row>
    <row r="170" spans="1:12" x14ac:dyDescent="0.25">
      <c r="A170" s="8">
        <v>148</v>
      </c>
      <c r="B170" s="9">
        <v>45459</v>
      </c>
      <c r="C170" s="8" t="s">
        <v>602</v>
      </c>
      <c r="D170" s="8" t="s">
        <v>603</v>
      </c>
      <c r="E170" s="8" t="s">
        <v>604</v>
      </c>
      <c r="F170" s="8" t="s">
        <v>15</v>
      </c>
      <c r="G170" s="8" t="s">
        <v>100</v>
      </c>
      <c r="H170" s="8" t="s">
        <v>581</v>
      </c>
      <c r="I170" s="8" t="s">
        <v>268</v>
      </c>
      <c r="J170" s="10">
        <v>202400109501</v>
      </c>
      <c r="K170" s="8">
        <v>10</v>
      </c>
      <c r="L170" s="8">
        <v>10</v>
      </c>
    </row>
    <row r="171" spans="1:12" x14ac:dyDescent="0.25">
      <c r="A171" s="8">
        <v>149</v>
      </c>
      <c r="B171" s="9">
        <v>45460</v>
      </c>
      <c r="C171" s="8" t="s">
        <v>605</v>
      </c>
      <c r="D171" s="8" t="s">
        <v>606</v>
      </c>
      <c r="E171" s="8" t="s">
        <v>607</v>
      </c>
      <c r="F171" s="8" t="s">
        <v>15</v>
      </c>
      <c r="G171" s="8" t="s">
        <v>15</v>
      </c>
      <c r="H171" s="8" t="s">
        <v>608</v>
      </c>
      <c r="I171" s="8" t="s">
        <v>268</v>
      </c>
      <c r="J171" s="10">
        <v>202400109501</v>
      </c>
      <c r="K171" s="8">
        <v>8</v>
      </c>
      <c r="L171" s="8">
        <v>8</v>
      </c>
    </row>
    <row r="172" spans="1:12" x14ac:dyDescent="0.25">
      <c r="A172" s="8">
        <v>150</v>
      </c>
      <c r="B172" s="9">
        <v>45461</v>
      </c>
      <c r="C172" s="8" t="s">
        <v>609</v>
      </c>
      <c r="D172" s="8" t="s">
        <v>610</v>
      </c>
      <c r="E172" s="8" t="s">
        <v>611</v>
      </c>
      <c r="F172" s="8" t="s">
        <v>15</v>
      </c>
      <c r="G172" s="8" t="s">
        <v>15</v>
      </c>
      <c r="H172" s="8" t="s">
        <v>15</v>
      </c>
      <c r="I172" s="8" t="s">
        <v>268</v>
      </c>
      <c r="J172" s="10">
        <v>202400109501</v>
      </c>
      <c r="K172" s="8">
        <v>6</v>
      </c>
      <c r="L172" s="8">
        <v>6</v>
      </c>
    </row>
    <row r="173" spans="1:12" x14ac:dyDescent="0.25">
      <c r="A173" s="8">
        <v>151</v>
      </c>
      <c r="B173" s="9">
        <v>45462</v>
      </c>
      <c r="C173" s="8" t="s">
        <v>612</v>
      </c>
      <c r="D173" s="8" t="s">
        <v>613</v>
      </c>
      <c r="E173" s="8" t="s">
        <v>614</v>
      </c>
      <c r="F173" s="8" t="s">
        <v>15</v>
      </c>
      <c r="G173" s="8" t="s">
        <v>15</v>
      </c>
      <c r="H173" s="8" t="s">
        <v>94</v>
      </c>
      <c r="I173" s="8" t="s">
        <v>268</v>
      </c>
      <c r="J173" s="10">
        <v>202400109501</v>
      </c>
      <c r="K173" s="8">
        <v>8</v>
      </c>
      <c r="L173" s="8">
        <v>8</v>
      </c>
    </row>
    <row r="174" spans="1:12" x14ac:dyDescent="0.25">
      <c r="A174" s="8">
        <v>152</v>
      </c>
      <c r="B174" s="9">
        <v>45455</v>
      </c>
      <c r="C174" s="8" t="s">
        <v>615</v>
      </c>
      <c r="D174" s="8" t="s">
        <v>616</v>
      </c>
      <c r="E174" s="8" t="s">
        <v>617</v>
      </c>
      <c r="F174" s="8" t="s">
        <v>15</v>
      </c>
      <c r="G174" s="8" t="s">
        <v>577</v>
      </c>
      <c r="H174" s="8" t="s">
        <v>618</v>
      </c>
      <c r="I174" s="8" t="s">
        <v>268</v>
      </c>
      <c r="J174" s="10">
        <v>202400109501</v>
      </c>
      <c r="K174" s="8">
        <v>12</v>
      </c>
      <c r="L174" s="8">
        <v>12</v>
      </c>
    </row>
    <row r="175" spans="1:12" x14ac:dyDescent="0.25">
      <c r="A175" s="8">
        <v>153</v>
      </c>
      <c r="B175" s="9">
        <v>45457</v>
      </c>
      <c r="C175" s="8" t="s">
        <v>619</v>
      </c>
      <c r="D175" s="8" t="s">
        <v>620</v>
      </c>
      <c r="E175" s="8" t="s">
        <v>621</v>
      </c>
      <c r="F175" s="8" t="s">
        <v>15</v>
      </c>
      <c r="G175" s="8" t="s">
        <v>622</v>
      </c>
      <c r="H175" s="8" t="s">
        <v>622</v>
      </c>
      <c r="I175" s="8" t="s">
        <v>268</v>
      </c>
      <c r="J175" s="10">
        <v>202400109501</v>
      </c>
      <c r="K175" s="8">
        <v>7</v>
      </c>
      <c r="L175" s="8">
        <v>7</v>
      </c>
    </row>
    <row r="176" spans="1:12" x14ac:dyDescent="0.25">
      <c r="A176" s="8">
        <v>154</v>
      </c>
      <c r="B176" s="9">
        <v>45461</v>
      </c>
      <c r="C176" s="8" t="s">
        <v>43</v>
      </c>
      <c r="D176" s="8" t="s">
        <v>623</v>
      </c>
      <c r="E176" s="8" t="s">
        <v>624</v>
      </c>
      <c r="F176" s="8" t="s">
        <v>15</v>
      </c>
      <c r="G176" s="8" t="s">
        <v>15</v>
      </c>
      <c r="H176" s="8" t="s">
        <v>104</v>
      </c>
      <c r="I176" s="8" t="s">
        <v>268</v>
      </c>
      <c r="J176" s="10">
        <v>202400109501</v>
      </c>
      <c r="K176" s="8">
        <v>12</v>
      </c>
      <c r="L176" s="8">
        <v>12</v>
      </c>
    </row>
    <row r="177" spans="1:12" x14ac:dyDescent="0.25">
      <c r="A177" s="8">
        <v>155</v>
      </c>
      <c r="B177" s="9">
        <v>45454</v>
      </c>
      <c r="C177" s="8" t="s">
        <v>625</v>
      </c>
      <c r="D177" s="8" t="s">
        <v>626</v>
      </c>
      <c r="E177" s="8" t="s">
        <v>627</v>
      </c>
      <c r="F177" s="8" t="s">
        <v>15</v>
      </c>
      <c r="G177" s="8" t="s">
        <v>96</v>
      </c>
      <c r="H177" s="8" t="s">
        <v>97</v>
      </c>
      <c r="I177" s="8" t="s">
        <v>268</v>
      </c>
      <c r="J177" s="10">
        <v>202400109501</v>
      </c>
      <c r="K177" s="8">
        <v>3</v>
      </c>
      <c r="L177" s="8">
        <v>3</v>
      </c>
    </row>
    <row r="178" spans="1:12" x14ac:dyDescent="0.25">
      <c r="A178" s="8">
        <v>156</v>
      </c>
      <c r="B178" s="9">
        <v>45459</v>
      </c>
      <c r="C178" s="8" t="s">
        <v>628</v>
      </c>
      <c r="D178" s="8" t="s">
        <v>629</v>
      </c>
      <c r="E178" s="8" t="s">
        <v>630</v>
      </c>
      <c r="F178" s="8" t="s">
        <v>15</v>
      </c>
      <c r="G178" s="8" t="s">
        <v>100</v>
      </c>
      <c r="H178" s="8" t="s">
        <v>581</v>
      </c>
      <c r="I178" s="8" t="s">
        <v>268</v>
      </c>
      <c r="J178" s="10">
        <v>202400109501</v>
      </c>
      <c r="K178" s="8">
        <v>16</v>
      </c>
      <c r="L178" s="8">
        <v>16</v>
      </c>
    </row>
    <row r="179" spans="1:12" x14ac:dyDescent="0.25">
      <c r="A179" s="8">
        <v>157</v>
      </c>
      <c r="B179" s="9">
        <v>45468</v>
      </c>
      <c r="C179" s="8" t="s">
        <v>631</v>
      </c>
      <c r="D179" s="8" t="s">
        <v>632</v>
      </c>
      <c r="E179" s="8" t="s">
        <v>633</v>
      </c>
      <c r="F179" s="8" t="s">
        <v>15</v>
      </c>
      <c r="G179" s="8" t="s">
        <v>100</v>
      </c>
      <c r="H179" s="8" t="s">
        <v>634</v>
      </c>
      <c r="I179" s="8" t="s">
        <v>268</v>
      </c>
      <c r="J179" s="10">
        <v>202400109501</v>
      </c>
      <c r="K179" s="8">
        <v>12</v>
      </c>
      <c r="L179" s="8">
        <v>12</v>
      </c>
    </row>
    <row r="180" spans="1:12" x14ac:dyDescent="0.25">
      <c r="A180" s="8">
        <v>158</v>
      </c>
      <c r="B180" s="9">
        <v>45462</v>
      </c>
      <c r="C180" s="8" t="s">
        <v>635</v>
      </c>
      <c r="D180" s="8" t="s">
        <v>636</v>
      </c>
      <c r="E180" s="8" t="s">
        <v>637</v>
      </c>
      <c r="F180" s="8" t="s">
        <v>15</v>
      </c>
      <c r="G180" s="8" t="s">
        <v>15</v>
      </c>
      <c r="H180" s="8" t="s">
        <v>94</v>
      </c>
      <c r="I180" s="8" t="s">
        <v>268</v>
      </c>
      <c r="J180" s="10">
        <v>202400109501</v>
      </c>
      <c r="K180" s="8">
        <v>6</v>
      </c>
      <c r="L180" s="8">
        <v>6</v>
      </c>
    </row>
    <row r="181" spans="1:12" x14ac:dyDescent="0.25">
      <c r="A181" s="8">
        <v>159</v>
      </c>
      <c r="B181" s="9">
        <v>45461</v>
      </c>
      <c r="C181" s="8" t="s">
        <v>638</v>
      </c>
      <c r="D181" s="8" t="s">
        <v>639</v>
      </c>
      <c r="E181" s="8" t="s">
        <v>640</v>
      </c>
      <c r="F181" s="8" t="s">
        <v>15</v>
      </c>
      <c r="G181" s="8" t="s">
        <v>15</v>
      </c>
      <c r="H181" s="8" t="s">
        <v>104</v>
      </c>
      <c r="I181" s="8" t="s">
        <v>268</v>
      </c>
      <c r="J181" s="10">
        <v>202400109501</v>
      </c>
      <c r="K181" s="8">
        <v>10</v>
      </c>
      <c r="L181" s="8">
        <v>10</v>
      </c>
    </row>
    <row r="182" spans="1:12" x14ac:dyDescent="0.25">
      <c r="A182" s="8">
        <v>160</v>
      </c>
      <c r="B182" s="9">
        <v>45450</v>
      </c>
      <c r="C182" s="8" t="s">
        <v>641</v>
      </c>
      <c r="D182" s="8" t="s">
        <v>642</v>
      </c>
      <c r="E182" s="8" t="s">
        <v>643</v>
      </c>
      <c r="F182" s="8" t="s">
        <v>15</v>
      </c>
      <c r="G182" s="8" t="s">
        <v>98</v>
      </c>
      <c r="H182" s="8" t="s">
        <v>99</v>
      </c>
      <c r="I182" s="8" t="s">
        <v>268</v>
      </c>
      <c r="J182" s="10">
        <v>202400109501</v>
      </c>
      <c r="K182" s="8">
        <v>6</v>
      </c>
      <c r="L182" s="8">
        <v>6</v>
      </c>
    </row>
    <row r="183" spans="1:12" x14ac:dyDescent="0.25">
      <c r="A183" s="8">
        <v>161</v>
      </c>
      <c r="B183" s="9">
        <v>45462</v>
      </c>
      <c r="C183" s="8" t="s">
        <v>644</v>
      </c>
      <c r="D183" s="8" t="s">
        <v>645</v>
      </c>
      <c r="E183" s="8" t="s">
        <v>646</v>
      </c>
      <c r="F183" s="8" t="s">
        <v>15</v>
      </c>
      <c r="G183" s="8" t="s">
        <v>15</v>
      </c>
      <c r="H183" s="8" t="s">
        <v>94</v>
      </c>
      <c r="I183" s="8" t="s">
        <v>268</v>
      </c>
      <c r="J183" s="10">
        <v>202400109501</v>
      </c>
      <c r="K183" s="8">
        <v>6</v>
      </c>
      <c r="L183" s="8">
        <v>6</v>
      </c>
    </row>
    <row r="184" spans="1:12" x14ac:dyDescent="0.25">
      <c r="A184" s="8">
        <v>162</v>
      </c>
      <c r="B184" s="9">
        <v>45460</v>
      </c>
      <c r="C184" s="8" t="s">
        <v>647</v>
      </c>
      <c r="D184" s="8" t="s">
        <v>648</v>
      </c>
      <c r="E184" s="8" t="s">
        <v>649</v>
      </c>
      <c r="F184" s="8" t="s">
        <v>15</v>
      </c>
      <c r="G184" s="8" t="s">
        <v>103</v>
      </c>
      <c r="H184" s="8" t="s">
        <v>208</v>
      </c>
      <c r="I184" s="8" t="s">
        <v>268</v>
      </c>
      <c r="J184" s="10">
        <v>202400109501</v>
      </c>
      <c r="K184" s="8">
        <v>25</v>
      </c>
      <c r="L184" s="8">
        <v>25</v>
      </c>
    </row>
    <row r="185" spans="1:12" x14ac:dyDescent="0.25">
      <c r="A185" s="8">
        <v>163</v>
      </c>
      <c r="B185" s="9">
        <v>45461</v>
      </c>
      <c r="C185" s="8" t="s">
        <v>650</v>
      </c>
      <c r="D185" s="8" t="s">
        <v>651</v>
      </c>
      <c r="E185" s="8" t="s">
        <v>652</v>
      </c>
      <c r="F185" s="8" t="s">
        <v>15</v>
      </c>
      <c r="G185" s="8" t="s">
        <v>15</v>
      </c>
      <c r="H185" s="8" t="s">
        <v>15</v>
      </c>
      <c r="I185" s="8" t="s">
        <v>268</v>
      </c>
      <c r="J185" s="10">
        <v>202400109501</v>
      </c>
      <c r="K185" s="8">
        <v>8</v>
      </c>
      <c r="L185" s="8">
        <v>8</v>
      </c>
    </row>
    <row r="186" spans="1:12" x14ac:dyDescent="0.25">
      <c r="A186" s="8">
        <v>164</v>
      </c>
      <c r="B186" s="9">
        <v>45458</v>
      </c>
      <c r="C186" s="8" t="s">
        <v>653</v>
      </c>
      <c r="D186" s="8" t="s">
        <v>654</v>
      </c>
      <c r="E186" s="8" t="s">
        <v>655</v>
      </c>
      <c r="F186" s="8" t="s">
        <v>15</v>
      </c>
      <c r="G186" s="8" t="s">
        <v>100</v>
      </c>
      <c r="H186" s="8" t="s">
        <v>101</v>
      </c>
      <c r="I186" s="8" t="s">
        <v>268</v>
      </c>
      <c r="J186" s="10">
        <v>202400109501</v>
      </c>
      <c r="K186" s="8">
        <v>4</v>
      </c>
      <c r="L186" s="8">
        <v>4</v>
      </c>
    </row>
    <row r="187" spans="1:12" x14ac:dyDescent="0.25">
      <c r="A187" s="8">
        <v>165</v>
      </c>
      <c r="B187" s="9">
        <v>45460</v>
      </c>
      <c r="C187" s="8" t="s">
        <v>656</v>
      </c>
      <c r="D187" s="8" t="s">
        <v>657</v>
      </c>
      <c r="E187" s="8" t="s">
        <v>658</v>
      </c>
      <c r="F187" s="8" t="s">
        <v>15</v>
      </c>
      <c r="G187" s="8" t="s">
        <v>15</v>
      </c>
      <c r="H187" s="8" t="s">
        <v>608</v>
      </c>
      <c r="I187" s="8" t="s">
        <v>268</v>
      </c>
      <c r="J187" s="10">
        <v>202400109501</v>
      </c>
      <c r="K187" s="8">
        <v>18</v>
      </c>
      <c r="L187" s="8">
        <v>18</v>
      </c>
    </row>
    <row r="188" spans="1:12" x14ac:dyDescent="0.25">
      <c r="A188" s="8">
        <v>166</v>
      </c>
      <c r="B188" s="9">
        <v>45517</v>
      </c>
      <c r="C188" s="8" t="s">
        <v>659</v>
      </c>
      <c r="D188" s="8" t="s">
        <v>660</v>
      </c>
      <c r="E188" s="8" t="s">
        <v>661</v>
      </c>
      <c r="F188" s="8" t="s">
        <v>15</v>
      </c>
      <c r="G188" s="8" t="s">
        <v>100</v>
      </c>
      <c r="H188" s="8" t="s">
        <v>95</v>
      </c>
      <c r="I188" s="8" t="s">
        <v>268</v>
      </c>
      <c r="J188" s="10">
        <v>202400109501</v>
      </c>
      <c r="K188" s="8">
        <v>12</v>
      </c>
      <c r="L188" s="8">
        <v>12</v>
      </c>
    </row>
    <row r="189" spans="1:12" x14ac:dyDescent="0.25">
      <c r="A189" s="12">
        <v>167</v>
      </c>
      <c r="B189" s="11">
        <v>45461</v>
      </c>
      <c r="C189" s="12" t="s">
        <v>662</v>
      </c>
      <c r="D189" s="12" t="s">
        <v>663</v>
      </c>
      <c r="E189" s="12" t="s">
        <v>664</v>
      </c>
      <c r="F189" s="12" t="s">
        <v>15</v>
      </c>
      <c r="G189" s="12" t="s">
        <v>15</v>
      </c>
      <c r="H189" s="12" t="s">
        <v>608</v>
      </c>
      <c r="I189" s="12" t="s">
        <v>268</v>
      </c>
      <c r="J189" s="13">
        <v>202400143223</v>
      </c>
      <c r="K189" s="12">
        <v>18</v>
      </c>
      <c r="L189" s="12">
        <v>16</v>
      </c>
    </row>
    <row r="190" spans="1:12" x14ac:dyDescent="0.25">
      <c r="A190" s="8">
        <v>168</v>
      </c>
      <c r="B190" s="9">
        <v>45468</v>
      </c>
      <c r="C190" s="8" t="s">
        <v>665</v>
      </c>
      <c r="D190" s="8" t="s">
        <v>666</v>
      </c>
      <c r="E190" s="8" t="s">
        <v>667</v>
      </c>
      <c r="F190" s="8" t="s">
        <v>15</v>
      </c>
      <c r="G190" s="8" t="s">
        <v>96</v>
      </c>
      <c r="H190" s="8" t="s">
        <v>668</v>
      </c>
      <c r="I190" s="8" t="s">
        <v>268</v>
      </c>
      <c r="J190" s="10">
        <v>202400146507</v>
      </c>
      <c r="K190" s="8">
        <v>8</v>
      </c>
      <c r="L190" s="8">
        <v>8</v>
      </c>
    </row>
    <row r="191" spans="1:12" x14ac:dyDescent="0.25">
      <c r="A191" s="8">
        <v>169</v>
      </c>
      <c r="B191" s="9">
        <v>45468</v>
      </c>
      <c r="C191" s="8" t="s">
        <v>669</v>
      </c>
      <c r="D191" s="8" t="s">
        <v>670</v>
      </c>
      <c r="E191" s="8" t="s">
        <v>671</v>
      </c>
      <c r="F191" s="8" t="s">
        <v>15</v>
      </c>
      <c r="G191" s="8" t="s">
        <v>96</v>
      </c>
      <c r="H191" s="8" t="s">
        <v>672</v>
      </c>
      <c r="I191" s="8" t="s">
        <v>268</v>
      </c>
      <c r="J191" s="10">
        <v>202400146508</v>
      </c>
      <c r="K191" s="8">
        <v>4</v>
      </c>
      <c r="L191" s="8">
        <v>4</v>
      </c>
    </row>
    <row r="192" spans="1:12" x14ac:dyDescent="0.25">
      <c r="A192" s="8">
        <v>170</v>
      </c>
      <c r="B192" s="9">
        <v>45525</v>
      </c>
      <c r="C192" s="8" t="s">
        <v>673</v>
      </c>
      <c r="D192" s="8" t="s">
        <v>674</v>
      </c>
      <c r="E192" s="8" t="s">
        <v>675</v>
      </c>
      <c r="F192" s="8" t="s">
        <v>15</v>
      </c>
      <c r="G192" s="8" t="s">
        <v>577</v>
      </c>
      <c r="H192" s="8" t="s">
        <v>577</v>
      </c>
      <c r="I192" s="8" t="s">
        <v>268</v>
      </c>
      <c r="J192" s="10">
        <v>202400195922</v>
      </c>
      <c r="K192" s="8">
        <v>16</v>
      </c>
      <c r="L192" s="8">
        <v>16</v>
      </c>
    </row>
    <row r="193" spans="1:12" x14ac:dyDescent="0.25">
      <c r="A193" s="12">
        <v>171</v>
      </c>
      <c r="B193" s="11">
        <v>45526</v>
      </c>
      <c r="C193" s="12" t="s">
        <v>676</v>
      </c>
      <c r="D193" s="12" t="s">
        <v>677</v>
      </c>
      <c r="E193" s="12" t="s">
        <v>678</v>
      </c>
      <c r="F193" s="12" t="s">
        <v>15</v>
      </c>
      <c r="G193" s="12" t="s">
        <v>577</v>
      </c>
      <c r="H193" s="12" t="s">
        <v>577</v>
      </c>
      <c r="I193" s="12" t="s">
        <v>268</v>
      </c>
      <c r="J193" s="13">
        <v>202400195928</v>
      </c>
      <c r="K193" s="12">
        <v>24</v>
      </c>
      <c r="L193" s="12">
        <v>23</v>
      </c>
    </row>
    <row r="194" spans="1:12" x14ac:dyDescent="0.25">
      <c r="A194" s="8">
        <v>172</v>
      </c>
      <c r="B194" s="9">
        <v>45526</v>
      </c>
      <c r="C194" s="8" t="s">
        <v>679</v>
      </c>
      <c r="D194" s="8" t="s">
        <v>680</v>
      </c>
      <c r="E194" s="8" t="s">
        <v>681</v>
      </c>
      <c r="F194" s="8" t="s">
        <v>15</v>
      </c>
      <c r="G194" s="8" t="s">
        <v>577</v>
      </c>
      <c r="H194" s="8" t="s">
        <v>577</v>
      </c>
      <c r="I194" s="8" t="s">
        <v>268</v>
      </c>
      <c r="J194" s="10">
        <v>202400195931</v>
      </c>
      <c r="K194" s="8">
        <v>12</v>
      </c>
      <c r="L194" s="8">
        <v>12</v>
      </c>
    </row>
    <row r="195" spans="1:12" x14ac:dyDescent="0.25">
      <c r="A195" s="12">
        <v>173</v>
      </c>
      <c r="B195" s="11">
        <v>45525</v>
      </c>
      <c r="C195" s="12" t="s">
        <v>682</v>
      </c>
      <c r="D195" s="12" t="s">
        <v>683</v>
      </c>
      <c r="E195" s="12" t="s">
        <v>684</v>
      </c>
      <c r="F195" s="12" t="s">
        <v>15</v>
      </c>
      <c r="G195" s="12" t="s">
        <v>577</v>
      </c>
      <c r="H195" s="12" t="s">
        <v>577</v>
      </c>
      <c r="I195" s="12" t="s">
        <v>268</v>
      </c>
      <c r="J195" s="13">
        <v>202400195935</v>
      </c>
      <c r="K195" s="12">
        <v>16</v>
      </c>
      <c r="L195" s="12">
        <v>6</v>
      </c>
    </row>
    <row r="196" spans="1:12" x14ac:dyDescent="0.25">
      <c r="A196" s="12">
        <v>174</v>
      </c>
      <c r="B196" s="11">
        <v>45533</v>
      </c>
      <c r="C196" s="12" t="s">
        <v>202</v>
      </c>
      <c r="D196" s="12" t="s">
        <v>203</v>
      </c>
      <c r="E196" s="12" t="s">
        <v>204</v>
      </c>
      <c r="F196" s="12" t="s">
        <v>15</v>
      </c>
      <c r="G196" s="12" t="s">
        <v>98</v>
      </c>
      <c r="H196" s="12" t="s">
        <v>205</v>
      </c>
      <c r="I196" s="12" t="s">
        <v>268</v>
      </c>
      <c r="J196" s="13">
        <v>202400200931</v>
      </c>
      <c r="K196" s="12">
        <v>2</v>
      </c>
      <c r="L196" s="12">
        <v>1</v>
      </c>
    </row>
    <row r="197" spans="1:12" x14ac:dyDescent="0.25">
      <c r="A197" s="8">
        <v>175</v>
      </c>
      <c r="B197" s="9">
        <v>45482</v>
      </c>
      <c r="C197" s="8" t="s">
        <v>685</v>
      </c>
      <c r="D197" s="8" t="s">
        <v>686</v>
      </c>
      <c r="E197" s="8" t="s">
        <v>687</v>
      </c>
      <c r="F197" s="8" t="s">
        <v>105</v>
      </c>
      <c r="G197" s="8" t="s">
        <v>112</v>
      </c>
      <c r="H197" s="8" t="s">
        <v>112</v>
      </c>
      <c r="I197" s="8" t="s">
        <v>268</v>
      </c>
      <c r="J197" s="10">
        <v>202400161151</v>
      </c>
      <c r="K197" s="8">
        <v>6</v>
      </c>
      <c r="L197" s="8">
        <v>6</v>
      </c>
    </row>
    <row r="198" spans="1:12" x14ac:dyDescent="0.25">
      <c r="A198" s="8">
        <v>176</v>
      </c>
      <c r="B198" s="9">
        <v>45482</v>
      </c>
      <c r="C198" s="8" t="s">
        <v>688</v>
      </c>
      <c r="D198" s="8" t="s">
        <v>689</v>
      </c>
      <c r="E198" s="8" t="s">
        <v>690</v>
      </c>
      <c r="F198" s="8" t="s">
        <v>105</v>
      </c>
      <c r="G198" s="8" t="s">
        <v>112</v>
      </c>
      <c r="H198" s="8" t="s">
        <v>691</v>
      </c>
      <c r="I198" s="8" t="s">
        <v>268</v>
      </c>
      <c r="J198" s="10">
        <v>202400161144</v>
      </c>
      <c r="K198" s="8">
        <v>4</v>
      </c>
      <c r="L198" s="8">
        <v>4</v>
      </c>
    </row>
    <row r="199" spans="1:12" x14ac:dyDescent="0.25">
      <c r="A199" s="8">
        <v>177</v>
      </c>
      <c r="B199" s="9">
        <v>45521</v>
      </c>
      <c r="C199" s="8" t="s">
        <v>692</v>
      </c>
      <c r="D199" s="8" t="s">
        <v>693</v>
      </c>
      <c r="E199" s="8" t="s">
        <v>694</v>
      </c>
      <c r="F199" s="8" t="s">
        <v>105</v>
      </c>
      <c r="G199" s="8" t="s">
        <v>105</v>
      </c>
      <c r="H199" s="8" t="s">
        <v>695</v>
      </c>
      <c r="I199" s="8" t="s">
        <v>268</v>
      </c>
      <c r="J199" s="10">
        <v>202400166599</v>
      </c>
      <c r="K199" s="8">
        <v>6</v>
      </c>
      <c r="L199" s="8">
        <v>6</v>
      </c>
    </row>
    <row r="200" spans="1:12" x14ac:dyDescent="0.25">
      <c r="A200" s="8">
        <v>178</v>
      </c>
      <c r="B200" s="9">
        <v>45522</v>
      </c>
      <c r="C200" s="8" t="s">
        <v>696</v>
      </c>
      <c r="D200" s="8" t="s">
        <v>697</v>
      </c>
      <c r="E200" s="8" t="s">
        <v>698</v>
      </c>
      <c r="F200" s="8" t="s">
        <v>105</v>
      </c>
      <c r="G200" s="8" t="s">
        <v>699</v>
      </c>
      <c r="H200" s="8" t="s">
        <v>700</v>
      </c>
      <c r="I200" s="8" t="s">
        <v>268</v>
      </c>
      <c r="J200" s="10">
        <v>202400166649</v>
      </c>
      <c r="K200" s="8">
        <v>4</v>
      </c>
      <c r="L200" s="8">
        <v>4</v>
      </c>
    </row>
    <row r="201" spans="1:12" x14ac:dyDescent="0.25">
      <c r="A201" s="8">
        <v>179</v>
      </c>
      <c r="B201" s="9">
        <v>45521</v>
      </c>
      <c r="C201" s="8" t="s">
        <v>701</v>
      </c>
      <c r="D201" s="8" t="s">
        <v>702</v>
      </c>
      <c r="E201" s="8" t="s">
        <v>703</v>
      </c>
      <c r="F201" s="8" t="s">
        <v>105</v>
      </c>
      <c r="G201" s="8" t="s">
        <v>112</v>
      </c>
      <c r="H201" s="8" t="s">
        <v>691</v>
      </c>
      <c r="I201" s="8" t="s">
        <v>268</v>
      </c>
      <c r="J201" s="10">
        <v>202400166626</v>
      </c>
      <c r="K201" s="8">
        <v>4</v>
      </c>
      <c r="L201" s="8">
        <v>4</v>
      </c>
    </row>
    <row r="202" spans="1:12" x14ac:dyDescent="0.25">
      <c r="A202" s="8">
        <v>180</v>
      </c>
      <c r="B202" s="9">
        <v>45521</v>
      </c>
      <c r="C202" s="8" t="s">
        <v>704</v>
      </c>
      <c r="D202" s="8" t="s">
        <v>705</v>
      </c>
      <c r="E202" s="8" t="s">
        <v>706</v>
      </c>
      <c r="F202" s="8" t="s">
        <v>105</v>
      </c>
      <c r="G202" s="8" t="s">
        <v>210</v>
      </c>
      <c r="H202" s="8" t="s">
        <v>211</v>
      </c>
      <c r="I202" s="8" t="s">
        <v>295</v>
      </c>
      <c r="J202" s="10">
        <v>202400166615</v>
      </c>
      <c r="K202" s="8">
        <v>10</v>
      </c>
      <c r="L202" s="8">
        <v>10</v>
      </c>
    </row>
    <row r="203" spans="1:12" x14ac:dyDescent="0.25">
      <c r="A203" s="8">
        <v>181</v>
      </c>
      <c r="B203" s="9">
        <v>45522</v>
      </c>
      <c r="C203" s="8" t="s">
        <v>707</v>
      </c>
      <c r="D203" s="8" t="s">
        <v>708</v>
      </c>
      <c r="E203" s="8" t="s">
        <v>709</v>
      </c>
      <c r="F203" s="8" t="s">
        <v>105</v>
      </c>
      <c r="G203" s="8" t="s">
        <v>209</v>
      </c>
      <c r="H203" s="8" t="s">
        <v>710</v>
      </c>
      <c r="I203" s="8" t="s">
        <v>268</v>
      </c>
      <c r="J203" s="10">
        <v>202400166657</v>
      </c>
      <c r="K203" s="8">
        <v>2</v>
      </c>
      <c r="L203" s="8">
        <v>2</v>
      </c>
    </row>
    <row r="204" spans="1:12" x14ac:dyDescent="0.25">
      <c r="A204" s="8">
        <v>182</v>
      </c>
      <c r="B204" s="9">
        <v>45521</v>
      </c>
      <c r="C204" s="8" t="s">
        <v>711</v>
      </c>
      <c r="D204" s="8" t="s">
        <v>712</v>
      </c>
      <c r="E204" s="8" t="s">
        <v>713</v>
      </c>
      <c r="F204" s="8" t="s">
        <v>105</v>
      </c>
      <c r="G204" s="8" t="s">
        <v>714</v>
      </c>
      <c r="H204" s="8" t="s">
        <v>228</v>
      </c>
      <c r="I204" s="8" t="s">
        <v>268</v>
      </c>
      <c r="J204" s="10">
        <v>202400166681</v>
      </c>
      <c r="K204" s="8">
        <v>12</v>
      </c>
      <c r="L204" s="8">
        <v>12</v>
      </c>
    </row>
    <row r="205" spans="1:12" x14ac:dyDescent="0.25">
      <c r="A205" s="8">
        <v>183</v>
      </c>
      <c r="B205" s="9">
        <v>45484</v>
      </c>
      <c r="C205" s="8" t="s">
        <v>234</v>
      </c>
      <c r="D205" s="8" t="s">
        <v>235</v>
      </c>
      <c r="E205" s="8" t="s">
        <v>715</v>
      </c>
      <c r="F205" s="8" t="s">
        <v>16</v>
      </c>
      <c r="G205" s="8" t="s">
        <v>231</v>
      </c>
      <c r="H205" s="8" t="s">
        <v>233</v>
      </c>
      <c r="I205" s="8" t="s">
        <v>295</v>
      </c>
      <c r="J205" s="10">
        <v>202400155621</v>
      </c>
      <c r="K205" s="8">
        <v>10</v>
      </c>
      <c r="L205" s="8">
        <v>10</v>
      </c>
    </row>
    <row r="206" spans="1:12" x14ac:dyDescent="0.25">
      <c r="A206" s="8">
        <v>184</v>
      </c>
      <c r="B206" s="9">
        <v>45484</v>
      </c>
      <c r="C206" s="8" t="s">
        <v>716</v>
      </c>
      <c r="D206" s="8" t="s">
        <v>717</v>
      </c>
      <c r="E206" s="8" t="s">
        <v>718</v>
      </c>
      <c r="F206" s="8" t="s">
        <v>16</v>
      </c>
      <c r="G206" s="8" t="s">
        <v>231</v>
      </c>
      <c r="H206" s="8" t="s">
        <v>233</v>
      </c>
      <c r="I206" s="8" t="s">
        <v>268</v>
      </c>
      <c r="J206" s="10">
        <v>202400155678</v>
      </c>
      <c r="K206" s="8">
        <v>2</v>
      </c>
      <c r="L206" s="8">
        <v>2</v>
      </c>
    </row>
    <row r="207" spans="1:12" x14ac:dyDescent="0.25">
      <c r="A207" s="12">
        <v>185</v>
      </c>
      <c r="B207" s="11">
        <v>45484</v>
      </c>
      <c r="C207" s="12" t="s">
        <v>719</v>
      </c>
      <c r="D207" s="12" t="s">
        <v>720</v>
      </c>
      <c r="E207" s="12" t="s">
        <v>721</v>
      </c>
      <c r="F207" s="12" t="s">
        <v>16</v>
      </c>
      <c r="G207" s="12" t="s">
        <v>231</v>
      </c>
      <c r="H207" s="12" t="s">
        <v>722</v>
      </c>
      <c r="I207" s="12" t="s">
        <v>268</v>
      </c>
      <c r="J207" s="13">
        <v>202400155669</v>
      </c>
      <c r="K207" s="12">
        <v>10</v>
      </c>
      <c r="L207" s="12">
        <v>9</v>
      </c>
    </row>
    <row r="208" spans="1:12" x14ac:dyDescent="0.25">
      <c r="A208" s="8">
        <v>186</v>
      </c>
      <c r="B208" s="9">
        <v>45482</v>
      </c>
      <c r="C208" s="8" t="s">
        <v>723</v>
      </c>
      <c r="D208" s="8" t="s">
        <v>724</v>
      </c>
      <c r="E208" s="8" t="s">
        <v>725</v>
      </c>
      <c r="F208" s="8" t="s">
        <v>16</v>
      </c>
      <c r="G208" s="8" t="s">
        <v>231</v>
      </c>
      <c r="H208" s="8" t="s">
        <v>231</v>
      </c>
      <c r="I208" s="8" t="s">
        <v>268</v>
      </c>
      <c r="J208" s="10">
        <v>202400155980</v>
      </c>
      <c r="K208" s="8">
        <v>10</v>
      </c>
      <c r="L208" s="8">
        <v>10</v>
      </c>
    </row>
    <row r="209" spans="1:12" x14ac:dyDescent="0.25">
      <c r="A209" s="12">
        <v>187</v>
      </c>
      <c r="B209" s="11">
        <v>45482</v>
      </c>
      <c r="C209" s="12" t="s">
        <v>726</v>
      </c>
      <c r="D209" s="12" t="s">
        <v>727</v>
      </c>
      <c r="E209" s="12" t="s">
        <v>728</v>
      </c>
      <c r="F209" s="12" t="s">
        <v>16</v>
      </c>
      <c r="G209" s="12" t="s">
        <v>231</v>
      </c>
      <c r="H209" s="12" t="s">
        <v>231</v>
      </c>
      <c r="I209" s="12" t="s">
        <v>268</v>
      </c>
      <c r="J209" s="13">
        <v>202400155981</v>
      </c>
      <c r="K209" s="12">
        <v>10</v>
      </c>
      <c r="L209" s="12">
        <v>9</v>
      </c>
    </row>
    <row r="210" spans="1:12" x14ac:dyDescent="0.25">
      <c r="A210" s="8">
        <v>188</v>
      </c>
      <c r="B210" s="9">
        <v>45482</v>
      </c>
      <c r="C210" s="8" t="s">
        <v>729</v>
      </c>
      <c r="D210" s="8" t="s">
        <v>730</v>
      </c>
      <c r="E210" s="8" t="s">
        <v>731</v>
      </c>
      <c r="F210" s="8" t="s">
        <v>16</v>
      </c>
      <c r="G210" s="8" t="s">
        <v>231</v>
      </c>
      <c r="H210" s="8" t="s">
        <v>231</v>
      </c>
      <c r="I210" s="8" t="s">
        <v>268</v>
      </c>
      <c r="J210" s="10">
        <v>202400155984</v>
      </c>
      <c r="K210" s="8">
        <v>23</v>
      </c>
      <c r="L210" s="8">
        <v>23</v>
      </c>
    </row>
    <row r="211" spans="1:12" x14ac:dyDescent="0.25">
      <c r="A211" s="8">
        <v>189</v>
      </c>
      <c r="B211" s="9">
        <v>45518</v>
      </c>
      <c r="C211" s="8" t="s">
        <v>732</v>
      </c>
      <c r="D211" s="8" t="s">
        <v>733</v>
      </c>
      <c r="E211" s="8" t="s">
        <v>734</v>
      </c>
      <c r="F211" s="8" t="s">
        <v>16</v>
      </c>
      <c r="G211" s="8" t="s">
        <v>231</v>
      </c>
      <c r="H211" s="8" t="s">
        <v>231</v>
      </c>
      <c r="I211" s="8" t="s">
        <v>268</v>
      </c>
      <c r="J211" s="10">
        <v>202400179276</v>
      </c>
      <c r="K211" s="8">
        <v>4</v>
      </c>
      <c r="L211" s="8">
        <v>4</v>
      </c>
    </row>
    <row r="212" spans="1:12" x14ac:dyDescent="0.25">
      <c r="A212" s="12">
        <v>190</v>
      </c>
      <c r="B212" s="11">
        <v>45512</v>
      </c>
      <c r="C212" s="12" t="s">
        <v>735</v>
      </c>
      <c r="D212" s="12" t="s">
        <v>736</v>
      </c>
      <c r="E212" s="12" t="s">
        <v>737</v>
      </c>
      <c r="F212" s="12" t="s">
        <v>16</v>
      </c>
      <c r="G212" s="12" t="s">
        <v>231</v>
      </c>
      <c r="H212" s="12" t="s">
        <v>231</v>
      </c>
      <c r="I212" s="12" t="s">
        <v>268</v>
      </c>
      <c r="J212" s="13">
        <v>202400179283</v>
      </c>
      <c r="K212" s="12">
        <v>10</v>
      </c>
      <c r="L212" s="12">
        <v>9</v>
      </c>
    </row>
    <row r="213" spans="1:12" x14ac:dyDescent="0.25">
      <c r="A213" s="8">
        <v>191</v>
      </c>
      <c r="B213" s="9">
        <v>45518</v>
      </c>
      <c r="C213" s="8" t="s">
        <v>738</v>
      </c>
      <c r="D213" s="8" t="s">
        <v>739</v>
      </c>
      <c r="E213" s="8" t="s">
        <v>740</v>
      </c>
      <c r="F213" s="8" t="s">
        <v>16</v>
      </c>
      <c r="G213" s="8" t="s">
        <v>231</v>
      </c>
      <c r="H213" s="8" t="s">
        <v>231</v>
      </c>
      <c r="I213" s="8" t="s">
        <v>268</v>
      </c>
      <c r="J213" s="10">
        <v>202400179284</v>
      </c>
      <c r="K213" s="8">
        <v>3</v>
      </c>
      <c r="L213" s="8">
        <v>3</v>
      </c>
    </row>
    <row r="214" spans="1:12" x14ac:dyDescent="0.25">
      <c r="A214" s="8">
        <v>192</v>
      </c>
      <c r="B214" s="9">
        <v>45519</v>
      </c>
      <c r="C214" s="8" t="s">
        <v>19</v>
      </c>
      <c r="D214" s="8" t="s">
        <v>741</v>
      </c>
      <c r="E214" s="8" t="s">
        <v>742</v>
      </c>
      <c r="F214" s="8" t="s">
        <v>16</v>
      </c>
      <c r="G214" s="8" t="s">
        <v>231</v>
      </c>
      <c r="H214" s="8" t="s">
        <v>231</v>
      </c>
      <c r="I214" s="8" t="s">
        <v>743</v>
      </c>
      <c r="J214" s="10">
        <v>202400179285</v>
      </c>
      <c r="K214" s="8">
        <v>10</v>
      </c>
      <c r="L214" s="8">
        <v>10</v>
      </c>
    </row>
    <row r="215" spans="1:12" x14ac:dyDescent="0.25">
      <c r="A215" s="8">
        <v>193</v>
      </c>
      <c r="B215" s="9">
        <v>45512</v>
      </c>
      <c r="C215" s="8" t="s">
        <v>19</v>
      </c>
      <c r="D215" s="8" t="s">
        <v>744</v>
      </c>
      <c r="E215" s="8" t="s">
        <v>745</v>
      </c>
      <c r="F215" s="8" t="s">
        <v>16</v>
      </c>
      <c r="G215" s="8" t="s">
        <v>231</v>
      </c>
      <c r="H215" s="8" t="s">
        <v>233</v>
      </c>
      <c r="I215" s="8" t="s">
        <v>268</v>
      </c>
      <c r="J215" s="10">
        <v>202400179286</v>
      </c>
      <c r="K215" s="8">
        <v>12</v>
      </c>
      <c r="L215" s="8">
        <v>12</v>
      </c>
    </row>
    <row r="216" spans="1:12" x14ac:dyDescent="0.25">
      <c r="A216" s="8">
        <v>194</v>
      </c>
      <c r="B216" s="9">
        <v>45519</v>
      </c>
      <c r="C216" s="8" t="s">
        <v>746</v>
      </c>
      <c r="D216" s="8" t="s">
        <v>747</v>
      </c>
      <c r="E216" s="8" t="s">
        <v>748</v>
      </c>
      <c r="F216" s="8" t="s">
        <v>16</v>
      </c>
      <c r="G216" s="8" t="s">
        <v>231</v>
      </c>
      <c r="H216" s="8" t="s">
        <v>233</v>
      </c>
      <c r="I216" s="8" t="s">
        <v>268</v>
      </c>
      <c r="J216" s="10">
        <v>202400179287</v>
      </c>
      <c r="K216" s="8">
        <v>9</v>
      </c>
      <c r="L216" s="8">
        <v>9</v>
      </c>
    </row>
    <row r="217" spans="1:12" x14ac:dyDescent="0.25">
      <c r="A217" s="8">
        <v>195</v>
      </c>
      <c r="B217" s="9">
        <v>45518</v>
      </c>
      <c r="C217" s="8" t="s">
        <v>749</v>
      </c>
      <c r="D217" s="8" t="s">
        <v>750</v>
      </c>
      <c r="E217" s="8" t="s">
        <v>751</v>
      </c>
      <c r="F217" s="8" t="s">
        <v>16</v>
      </c>
      <c r="G217" s="8" t="s">
        <v>231</v>
      </c>
      <c r="H217" s="8" t="s">
        <v>231</v>
      </c>
      <c r="I217" s="8" t="s">
        <v>268</v>
      </c>
      <c r="J217" s="10">
        <v>202400179289</v>
      </c>
      <c r="K217" s="8">
        <v>10</v>
      </c>
      <c r="L217" s="8">
        <v>10</v>
      </c>
    </row>
    <row r="218" spans="1:12" x14ac:dyDescent="0.25">
      <c r="A218" s="8">
        <v>196</v>
      </c>
      <c r="B218" s="9">
        <v>45512</v>
      </c>
      <c r="C218" s="8" t="s">
        <v>223</v>
      </c>
      <c r="D218" s="8" t="s">
        <v>232</v>
      </c>
      <c r="E218" s="8" t="s">
        <v>752</v>
      </c>
      <c r="F218" s="8" t="s">
        <v>16</v>
      </c>
      <c r="G218" s="8" t="s">
        <v>231</v>
      </c>
      <c r="H218" s="8" t="s">
        <v>233</v>
      </c>
      <c r="I218" s="8" t="s">
        <v>295</v>
      </c>
      <c r="J218" s="10">
        <v>202400179290</v>
      </c>
      <c r="K218" s="8">
        <v>10</v>
      </c>
      <c r="L218" s="8">
        <v>10</v>
      </c>
    </row>
    <row r="219" spans="1:12" x14ac:dyDescent="0.25">
      <c r="A219" s="8">
        <v>197</v>
      </c>
      <c r="B219" s="9">
        <v>45519</v>
      </c>
      <c r="C219" s="8" t="s">
        <v>351</v>
      </c>
      <c r="D219" s="8" t="s">
        <v>753</v>
      </c>
      <c r="E219" s="8" t="s">
        <v>754</v>
      </c>
      <c r="F219" s="8" t="s">
        <v>16</v>
      </c>
      <c r="G219" s="8" t="s">
        <v>231</v>
      </c>
      <c r="H219" s="8" t="s">
        <v>231</v>
      </c>
      <c r="I219" s="8" t="s">
        <v>268</v>
      </c>
      <c r="J219" s="10">
        <v>202400179292</v>
      </c>
      <c r="K219" s="8">
        <v>10</v>
      </c>
      <c r="L219" s="8">
        <v>10</v>
      </c>
    </row>
    <row r="220" spans="1:12" x14ac:dyDescent="0.25">
      <c r="A220" s="8">
        <v>198</v>
      </c>
      <c r="B220" s="9">
        <v>45518</v>
      </c>
      <c r="C220" s="8" t="s">
        <v>236</v>
      </c>
      <c r="D220" s="8" t="s">
        <v>755</v>
      </c>
      <c r="E220" s="8" t="s">
        <v>756</v>
      </c>
      <c r="F220" s="8" t="s">
        <v>16</v>
      </c>
      <c r="G220" s="8" t="s">
        <v>231</v>
      </c>
      <c r="H220" s="8" t="s">
        <v>231</v>
      </c>
      <c r="I220" s="8" t="s">
        <v>268</v>
      </c>
      <c r="J220" s="10">
        <v>202400179282</v>
      </c>
      <c r="K220" s="8">
        <v>10</v>
      </c>
      <c r="L220" s="8">
        <v>10</v>
      </c>
    </row>
    <row r="221" spans="1:12" x14ac:dyDescent="0.25">
      <c r="A221" s="8">
        <v>199</v>
      </c>
      <c r="B221" s="9">
        <v>45523</v>
      </c>
      <c r="C221" s="8" t="s">
        <v>757</v>
      </c>
      <c r="D221" s="8" t="s">
        <v>213</v>
      </c>
      <c r="E221" s="8" t="s">
        <v>214</v>
      </c>
      <c r="F221" s="8" t="s">
        <v>16</v>
      </c>
      <c r="G221" s="8" t="s">
        <v>57</v>
      </c>
      <c r="H221" s="8" t="s">
        <v>58</v>
      </c>
      <c r="I221" s="8" t="s">
        <v>295</v>
      </c>
      <c r="J221" s="10">
        <v>202400186265</v>
      </c>
      <c r="K221" s="8">
        <v>17</v>
      </c>
      <c r="L221" s="8">
        <v>17</v>
      </c>
    </row>
    <row r="222" spans="1:12" x14ac:dyDescent="0.25">
      <c r="A222" s="8">
        <v>200</v>
      </c>
      <c r="B222" s="9">
        <v>45540</v>
      </c>
      <c r="C222" s="8" t="s">
        <v>222</v>
      </c>
      <c r="D222" s="8" t="s">
        <v>758</v>
      </c>
      <c r="E222" s="8" t="s">
        <v>759</v>
      </c>
      <c r="F222" s="8" t="s">
        <v>16</v>
      </c>
      <c r="G222" s="8" t="s">
        <v>16</v>
      </c>
      <c r="H222" s="8" t="s">
        <v>59</v>
      </c>
      <c r="I222" s="8" t="s">
        <v>295</v>
      </c>
      <c r="J222" s="10">
        <v>202400207499</v>
      </c>
      <c r="K222" s="8">
        <v>10</v>
      </c>
      <c r="L222" s="8">
        <v>10</v>
      </c>
    </row>
    <row r="223" spans="1:12" x14ac:dyDescent="0.25">
      <c r="A223" s="12">
        <v>201</v>
      </c>
      <c r="B223" s="11">
        <v>45540</v>
      </c>
      <c r="C223" s="12" t="s">
        <v>760</v>
      </c>
      <c r="D223" s="12" t="s">
        <v>761</v>
      </c>
      <c r="E223" s="12" t="s">
        <v>762</v>
      </c>
      <c r="F223" s="12" t="s">
        <v>16</v>
      </c>
      <c r="G223" s="12" t="s">
        <v>16</v>
      </c>
      <c r="H223" s="12" t="s">
        <v>763</v>
      </c>
      <c r="I223" s="12" t="s">
        <v>295</v>
      </c>
      <c r="J223" s="13">
        <v>202400207486</v>
      </c>
      <c r="K223" s="12">
        <v>10</v>
      </c>
      <c r="L223" s="12">
        <v>9</v>
      </c>
    </row>
    <row r="224" spans="1:12" x14ac:dyDescent="0.25">
      <c r="A224" s="12">
        <v>202</v>
      </c>
      <c r="B224" s="11">
        <v>45541</v>
      </c>
      <c r="C224" s="12" t="s">
        <v>107</v>
      </c>
      <c r="D224" s="12" t="s">
        <v>764</v>
      </c>
      <c r="E224" s="12" t="s">
        <v>765</v>
      </c>
      <c r="F224" s="12" t="s">
        <v>16</v>
      </c>
      <c r="G224" s="12" t="s">
        <v>16</v>
      </c>
      <c r="H224" s="12" t="s">
        <v>766</v>
      </c>
      <c r="I224" s="12" t="s">
        <v>767</v>
      </c>
      <c r="J224" s="13">
        <v>202400209061</v>
      </c>
      <c r="K224" s="12">
        <v>10</v>
      </c>
      <c r="L224" s="12">
        <v>9</v>
      </c>
    </row>
    <row r="225" spans="1:12" x14ac:dyDescent="0.25">
      <c r="A225" s="8">
        <v>203</v>
      </c>
      <c r="B225" s="9">
        <v>45541</v>
      </c>
      <c r="C225" s="8" t="s">
        <v>768</v>
      </c>
      <c r="D225" s="8" t="s">
        <v>769</v>
      </c>
      <c r="E225" s="8" t="s">
        <v>218</v>
      </c>
      <c r="F225" s="8" t="s">
        <v>16</v>
      </c>
      <c r="G225" s="8" t="s">
        <v>16</v>
      </c>
      <c r="H225" s="8" t="s">
        <v>16</v>
      </c>
      <c r="I225" s="8" t="s">
        <v>767</v>
      </c>
      <c r="J225" s="10">
        <v>202400209045</v>
      </c>
      <c r="K225" s="8">
        <v>6</v>
      </c>
      <c r="L225" s="8">
        <v>6</v>
      </c>
    </row>
    <row r="226" spans="1:12" x14ac:dyDescent="0.25">
      <c r="A226" s="12">
        <v>204</v>
      </c>
      <c r="B226" s="11">
        <v>45540</v>
      </c>
      <c r="C226" s="12" t="s">
        <v>770</v>
      </c>
      <c r="D226" s="12" t="s">
        <v>771</v>
      </c>
      <c r="E226" s="12" t="s">
        <v>772</v>
      </c>
      <c r="F226" s="12" t="s">
        <v>16</v>
      </c>
      <c r="G226" s="12" t="s">
        <v>16</v>
      </c>
      <c r="H226" s="12" t="s">
        <v>239</v>
      </c>
      <c r="I226" s="12" t="s">
        <v>268</v>
      </c>
      <c r="J226" s="13">
        <v>202400207490</v>
      </c>
      <c r="K226" s="12">
        <v>8</v>
      </c>
      <c r="L226" s="12">
        <v>6</v>
      </c>
    </row>
    <row r="227" spans="1:12" x14ac:dyDescent="0.25">
      <c r="A227" s="8">
        <v>205</v>
      </c>
      <c r="B227" s="9">
        <v>45540</v>
      </c>
      <c r="C227" s="8" t="s">
        <v>773</v>
      </c>
      <c r="D227" s="8" t="s">
        <v>110</v>
      </c>
      <c r="E227" s="8" t="s">
        <v>111</v>
      </c>
      <c r="F227" s="8" t="s">
        <v>16</v>
      </c>
      <c r="G227" s="8" t="s">
        <v>16</v>
      </c>
      <c r="H227" s="8" t="s">
        <v>16</v>
      </c>
      <c r="I227" s="8" t="s">
        <v>268</v>
      </c>
      <c r="J227" s="10">
        <v>202400207494</v>
      </c>
      <c r="K227" s="8">
        <v>6</v>
      </c>
      <c r="L227" s="8">
        <v>6</v>
      </c>
    </row>
    <row r="228" spans="1:12" x14ac:dyDescent="0.25">
      <c r="A228" s="8">
        <v>206</v>
      </c>
      <c r="B228" s="9">
        <v>45541</v>
      </c>
      <c r="C228" s="8" t="s">
        <v>774</v>
      </c>
      <c r="D228" s="8" t="s">
        <v>775</v>
      </c>
      <c r="E228" s="8" t="s">
        <v>776</v>
      </c>
      <c r="F228" s="8" t="s">
        <v>16</v>
      </c>
      <c r="G228" s="8" t="s">
        <v>16</v>
      </c>
      <c r="H228" s="8" t="s">
        <v>239</v>
      </c>
      <c r="I228" s="8" t="s">
        <v>295</v>
      </c>
      <c r="J228" s="10">
        <v>202400207489</v>
      </c>
      <c r="K228" s="8">
        <v>10</v>
      </c>
      <c r="L228" s="8">
        <v>10</v>
      </c>
    </row>
    <row r="229" spans="1:12" x14ac:dyDescent="0.25">
      <c r="A229" s="8">
        <v>207</v>
      </c>
      <c r="B229" s="9">
        <v>45541</v>
      </c>
      <c r="C229" s="8" t="s">
        <v>227</v>
      </c>
      <c r="D229" s="8" t="s">
        <v>777</v>
      </c>
      <c r="E229" s="8" t="s">
        <v>778</v>
      </c>
      <c r="F229" s="8" t="s">
        <v>16</v>
      </c>
      <c r="G229" s="8" t="s">
        <v>16</v>
      </c>
      <c r="H229" s="8" t="s">
        <v>766</v>
      </c>
      <c r="I229" s="8" t="s">
        <v>767</v>
      </c>
      <c r="J229" s="10">
        <v>202400209057</v>
      </c>
      <c r="K229" s="8">
        <v>10</v>
      </c>
      <c r="L229" s="8">
        <v>10</v>
      </c>
    </row>
    <row r="230" spans="1:12" x14ac:dyDescent="0.25">
      <c r="A230" s="8">
        <v>208</v>
      </c>
      <c r="B230" s="9">
        <v>45541</v>
      </c>
      <c r="C230" s="8" t="s">
        <v>779</v>
      </c>
      <c r="D230" s="8" t="s">
        <v>780</v>
      </c>
      <c r="E230" s="8" t="s">
        <v>781</v>
      </c>
      <c r="F230" s="8" t="s">
        <v>16</v>
      </c>
      <c r="G230" s="8" t="s">
        <v>16</v>
      </c>
      <c r="H230" s="8" t="s">
        <v>16</v>
      </c>
      <c r="I230" s="8" t="s">
        <v>767</v>
      </c>
      <c r="J230" s="10">
        <v>202400209053</v>
      </c>
      <c r="K230" s="8">
        <v>10</v>
      </c>
      <c r="L230" s="8">
        <v>10</v>
      </c>
    </row>
    <row r="231" spans="1:12" x14ac:dyDescent="0.25">
      <c r="A231" s="8">
        <v>209</v>
      </c>
      <c r="B231" s="9">
        <v>45510</v>
      </c>
      <c r="C231" s="8" t="s">
        <v>67</v>
      </c>
      <c r="D231" s="8" t="s">
        <v>782</v>
      </c>
      <c r="E231" s="8" t="s">
        <v>783</v>
      </c>
      <c r="F231" s="8" t="s">
        <v>16</v>
      </c>
      <c r="G231" s="8" t="s">
        <v>57</v>
      </c>
      <c r="H231" s="8" t="s">
        <v>784</v>
      </c>
      <c r="I231" s="8" t="s">
        <v>295</v>
      </c>
      <c r="J231" s="10">
        <v>202400166761</v>
      </c>
      <c r="K231" s="8">
        <v>12</v>
      </c>
      <c r="L231" s="8">
        <v>12</v>
      </c>
    </row>
    <row r="232" spans="1:12" x14ac:dyDescent="0.25">
      <c r="A232" s="8">
        <v>210</v>
      </c>
      <c r="B232" s="9">
        <v>45511</v>
      </c>
      <c r="C232" s="8" t="s">
        <v>785</v>
      </c>
      <c r="D232" s="8" t="s">
        <v>786</v>
      </c>
      <c r="E232" s="8" t="s">
        <v>787</v>
      </c>
      <c r="F232" s="8" t="s">
        <v>16</v>
      </c>
      <c r="G232" s="8" t="s">
        <v>57</v>
      </c>
      <c r="H232" s="8" t="s">
        <v>228</v>
      </c>
      <c r="I232" s="8" t="s">
        <v>295</v>
      </c>
      <c r="J232" s="10">
        <v>202400166738</v>
      </c>
      <c r="K232" s="8">
        <v>20</v>
      </c>
      <c r="L232" s="8">
        <v>20</v>
      </c>
    </row>
    <row r="233" spans="1:12" x14ac:dyDescent="0.25">
      <c r="A233" s="8">
        <v>211</v>
      </c>
      <c r="B233" s="9">
        <v>45510</v>
      </c>
      <c r="C233" s="8" t="s">
        <v>219</v>
      </c>
      <c r="D233" s="8" t="s">
        <v>788</v>
      </c>
      <c r="E233" s="8" t="s">
        <v>220</v>
      </c>
      <c r="F233" s="8" t="s">
        <v>16</v>
      </c>
      <c r="G233" s="8" t="s">
        <v>57</v>
      </c>
      <c r="H233" s="8" t="s">
        <v>221</v>
      </c>
      <c r="I233" s="8" t="s">
        <v>295</v>
      </c>
      <c r="J233" s="10">
        <v>202400166737</v>
      </c>
      <c r="K233" s="8">
        <v>6</v>
      </c>
      <c r="L233" s="8">
        <v>6</v>
      </c>
    </row>
    <row r="234" spans="1:12" x14ac:dyDescent="0.25">
      <c r="A234" s="8">
        <v>212</v>
      </c>
      <c r="B234" s="9">
        <v>45510</v>
      </c>
      <c r="C234" s="8" t="s">
        <v>212</v>
      </c>
      <c r="D234" s="8" t="s">
        <v>213</v>
      </c>
      <c r="E234" s="8" t="s">
        <v>214</v>
      </c>
      <c r="F234" s="8" t="s">
        <v>16</v>
      </c>
      <c r="G234" s="8" t="s">
        <v>57</v>
      </c>
      <c r="H234" s="8" t="s">
        <v>58</v>
      </c>
      <c r="I234" s="8" t="s">
        <v>295</v>
      </c>
      <c r="J234" s="10">
        <v>202400166756</v>
      </c>
      <c r="K234" s="8">
        <v>17</v>
      </c>
      <c r="L234" s="8">
        <v>17</v>
      </c>
    </row>
    <row r="235" spans="1:12" x14ac:dyDescent="0.25">
      <c r="A235" s="8">
        <v>213</v>
      </c>
      <c r="B235" s="9">
        <v>45510</v>
      </c>
      <c r="C235" s="8" t="s">
        <v>215</v>
      </c>
      <c r="D235" s="8" t="s">
        <v>216</v>
      </c>
      <c r="E235" s="8" t="s">
        <v>217</v>
      </c>
      <c r="F235" s="8" t="s">
        <v>16</v>
      </c>
      <c r="G235" s="8" t="s">
        <v>57</v>
      </c>
      <c r="H235" s="8" t="s">
        <v>58</v>
      </c>
      <c r="I235" s="8" t="s">
        <v>295</v>
      </c>
      <c r="J235" s="10">
        <v>202400166741</v>
      </c>
      <c r="K235" s="8">
        <v>10</v>
      </c>
      <c r="L235" s="8">
        <v>10</v>
      </c>
    </row>
    <row r="236" spans="1:12" x14ac:dyDescent="0.25">
      <c r="A236" s="12">
        <v>214</v>
      </c>
      <c r="B236" s="11">
        <v>45513</v>
      </c>
      <c r="C236" s="12" t="s">
        <v>789</v>
      </c>
      <c r="D236" s="12" t="s">
        <v>790</v>
      </c>
      <c r="E236" s="12" t="s">
        <v>791</v>
      </c>
      <c r="F236" s="12" t="s">
        <v>16</v>
      </c>
      <c r="G236" s="12" t="s">
        <v>16</v>
      </c>
      <c r="H236" s="12" t="s">
        <v>239</v>
      </c>
      <c r="I236" s="12" t="s">
        <v>295</v>
      </c>
      <c r="J236" s="13">
        <v>202400166771</v>
      </c>
      <c r="K236" s="12">
        <v>20</v>
      </c>
      <c r="L236" s="12">
        <v>16</v>
      </c>
    </row>
    <row r="237" spans="1:12" x14ac:dyDescent="0.25">
      <c r="A237" s="8">
        <v>215</v>
      </c>
      <c r="B237" s="9">
        <v>45516</v>
      </c>
      <c r="C237" s="8" t="s">
        <v>236</v>
      </c>
      <c r="D237" s="8" t="s">
        <v>237</v>
      </c>
      <c r="E237" s="8" t="s">
        <v>238</v>
      </c>
      <c r="F237" s="8" t="s">
        <v>16</v>
      </c>
      <c r="G237" s="8" t="s">
        <v>16</v>
      </c>
      <c r="H237" s="8" t="s">
        <v>56</v>
      </c>
      <c r="I237" s="8" t="s">
        <v>268</v>
      </c>
      <c r="J237" s="10">
        <v>202400166735</v>
      </c>
      <c r="K237" s="8">
        <v>12</v>
      </c>
      <c r="L237" s="8">
        <v>12</v>
      </c>
    </row>
    <row r="238" spans="1:12" x14ac:dyDescent="0.25">
      <c r="A238" s="12">
        <v>216</v>
      </c>
      <c r="B238" s="11">
        <v>45514</v>
      </c>
      <c r="C238" s="12" t="s">
        <v>792</v>
      </c>
      <c r="D238" s="12" t="s">
        <v>793</v>
      </c>
      <c r="E238" s="12" t="s">
        <v>794</v>
      </c>
      <c r="F238" s="12" t="s">
        <v>16</v>
      </c>
      <c r="G238" s="12" t="s">
        <v>16</v>
      </c>
      <c r="H238" s="12" t="s">
        <v>763</v>
      </c>
      <c r="I238" s="12" t="s">
        <v>268</v>
      </c>
      <c r="J238" s="13">
        <v>202400166757</v>
      </c>
      <c r="K238" s="12">
        <v>10</v>
      </c>
      <c r="L238" s="12">
        <v>7</v>
      </c>
    </row>
    <row r="239" spans="1:12" x14ac:dyDescent="0.25">
      <c r="A239" s="8">
        <v>217</v>
      </c>
      <c r="B239" s="9">
        <v>45514</v>
      </c>
      <c r="C239" s="8" t="s">
        <v>795</v>
      </c>
      <c r="D239" s="8" t="s">
        <v>796</v>
      </c>
      <c r="E239" s="8" t="s">
        <v>797</v>
      </c>
      <c r="F239" s="8" t="s">
        <v>16</v>
      </c>
      <c r="G239" s="8" t="s">
        <v>16</v>
      </c>
      <c r="H239" s="8" t="s">
        <v>16</v>
      </c>
      <c r="I239" s="8" t="s">
        <v>767</v>
      </c>
      <c r="J239" s="10">
        <v>202400166751</v>
      </c>
      <c r="K239" s="8">
        <v>14</v>
      </c>
      <c r="L239" s="8">
        <v>14</v>
      </c>
    </row>
    <row r="240" spans="1:12" x14ac:dyDescent="0.25">
      <c r="A240" s="8">
        <v>218</v>
      </c>
      <c r="B240" s="9">
        <v>45514</v>
      </c>
      <c r="C240" s="8" t="s">
        <v>798</v>
      </c>
      <c r="D240" s="8" t="s">
        <v>775</v>
      </c>
      <c r="E240" s="8" t="s">
        <v>776</v>
      </c>
      <c r="F240" s="8" t="s">
        <v>16</v>
      </c>
      <c r="G240" s="8" t="s">
        <v>16</v>
      </c>
      <c r="H240" s="8" t="s">
        <v>239</v>
      </c>
      <c r="I240" s="8" t="s">
        <v>295</v>
      </c>
      <c r="J240" s="10">
        <v>202400166747</v>
      </c>
      <c r="K240" s="8">
        <v>11</v>
      </c>
      <c r="L240" s="8">
        <v>11</v>
      </c>
    </row>
    <row r="241" spans="1:12" x14ac:dyDescent="0.25">
      <c r="A241" s="8">
        <v>219</v>
      </c>
      <c r="B241" s="9">
        <v>45516</v>
      </c>
      <c r="C241" s="8" t="s">
        <v>236</v>
      </c>
      <c r="D241" s="8" t="s">
        <v>755</v>
      </c>
      <c r="E241" s="8" t="s">
        <v>799</v>
      </c>
      <c r="F241" s="8" t="s">
        <v>16</v>
      </c>
      <c r="G241" s="8" t="s">
        <v>231</v>
      </c>
      <c r="H241" s="8" t="s">
        <v>231</v>
      </c>
      <c r="I241" s="8" t="s">
        <v>268</v>
      </c>
      <c r="J241" s="10">
        <v>202400166767</v>
      </c>
      <c r="K241" s="8">
        <v>13</v>
      </c>
      <c r="L241" s="8">
        <v>13</v>
      </c>
    </row>
    <row r="242" spans="1:12" x14ac:dyDescent="0.25">
      <c r="A242" s="8">
        <v>220</v>
      </c>
      <c r="B242" s="9">
        <v>45517</v>
      </c>
      <c r="C242" s="8" t="s">
        <v>19</v>
      </c>
      <c r="D242" s="8" t="s">
        <v>744</v>
      </c>
      <c r="E242" s="8" t="s">
        <v>745</v>
      </c>
      <c r="F242" s="8" t="s">
        <v>16</v>
      </c>
      <c r="G242" s="8" t="s">
        <v>231</v>
      </c>
      <c r="H242" s="8" t="s">
        <v>233</v>
      </c>
      <c r="I242" s="8" t="s">
        <v>268</v>
      </c>
      <c r="J242" s="10">
        <v>202400166744</v>
      </c>
      <c r="K242" s="8">
        <v>12</v>
      </c>
      <c r="L242" s="8">
        <v>12</v>
      </c>
    </row>
    <row r="243" spans="1:12" x14ac:dyDescent="0.25">
      <c r="A243" s="8">
        <v>221</v>
      </c>
      <c r="B243" s="9">
        <v>45516</v>
      </c>
      <c r="C243" s="8" t="s">
        <v>108</v>
      </c>
      <c r="D243" s="8" t="s">
        <v>109</v>
      </c>
      <c r="E243" s="8" t="s">
        <v>800</v>
      </c>
      <c r="F243" s="8" t="s">
        <v>16</v>
      </c>
      <c r="G243" s="8" t="s">
        <v>38</v>
      </c>
      <c r="H243" s="8" t="s">
        <v>38</v>
      </c>
      <c r="I243" s="8" t="s">
        <v>295</v>
      </c>
      <c r="J243" s="10">
        <v>202400166759</v>
      </c>
      <c r="K243" s="8">
        <v>16</v>
      </c>
      <c r="L243" s="8">
        <v>16</v>
      </c>
    </row>
    <row r="244" spans="1:12" x14ac:dyDescent="0.25">
      <c r="A244" s="8">
        <v>222</v>
      </c>
      <c r="B244" s="9">
        <v>45516</v>
      </c>
      <c r="C244" s="8" t="s">
        <v>206</v>
      </c>
      <c r="D244" s="8" t="s">
        <v>224</v>
      </c>
      <c r="E244" s="8" t="s">
        <v>225</v>
      </c>
      <c r="F244" s="8" t="s">
        <v>16</v>
      </c>
      <c r="G244" s="8" t="s">
        <v>38</v>
      </c>
      <c r="H244" s="8" t="s">
        <v>226</v>
      </c>
      <c r="I244" s="8" t="s">
        <v>295</v>
      </c>
      <c r="J244" s="10">
        <v>202400166749</v>
      </c>
      <c r="K244" s="8">
        <v>16</v>
      </c>
      <c r="L244" s="8">
        <v>16</v>
      </c>
    </row>
    <row r="245" spans="1:12" x14ac:dyDescent="0.25">
      <c r="A245" s="8">
        <v>223</v>
      </c>
      <c r="B245" s="9">
        <v>45513</v>
      </c>
      <c r="C245" s="8" t="s">
        <v>801</v>
      </c>
      <c r="D245" s="8" t="s">
        <v>802</v>
      </c>
      <c r="E245" s="8" t="s">
        <v>803</v>
      </c>
      <c r="F245" s="8" t="s">
        <v>16</v>
      </c>
      <c r="G245" s="8" t="s">
        <v>55</v>
      </c>
      <c r="H245" s="8" t="s">
        <v>106</v>
      </c>
      <c r="I245" s="8" t="s">
        <v>250</v>
      </c>
      <c r="J245" s="10">
        <v>202400166764</v>
      </c>
      <c r="K245" s="8">
        <v>1</v>
      </c>
      <c r="L245" s="8">
        <v>1</v>
      </c>
    </row>
    <row r="246" spans="1:12" x14ac:dyDescent="0.25">
      <c r="A246" s="12">
        <v>224</v>
      </c>
      <c r="B246" s="11">
        <v>45512</v>
      </c>
      <c r="C246" s="12" t="s">
        <v>804</v>
      </c>
      <c r="D246" s="12" t="s">
        <v>805</v>
      </c>
      <c r="E246" s="12" t="s">
        <v>806</v>
      </c>
      <c r="F246" s="12" t="s">
        <v>16</v>
      </c>
      <c r="G246" s="12" t="s">
        <v>55</v>
      </c>
      <c r="H246" s="12" t="s">
        <v>55</v>
      </c>
      <c r="I246" s="12" t="s">
        <v>295</v>
      </c>
      <c r="J246" s="13">
        <v>202400166731</v>
      </c>
      <c r="K246" s="12">
        <v>12</v>
      </c>
      <c r="L246" s="12">
        <v>10</v>
      </c>
    </row>
    <row r="247" spans="1:12" x14ac:dyDescent="0.25">
      <c r="A247" s="8">
        <v>225</v>
      </c>
      <c r="B247" s="9">
        <v>45512</v>
      </c>
      <c r="C247" s="8" t="s">
        <v>229</v>
      </c>
      <c r="D247" s="8" t="s">
        <v>230</v>
      </c>
      <c r="E247" s="8" t="s">
        <v>807</v>
      </c>
      <c r="F247" s="8" t="s">
        <v>16</v>
      </c>
      <c r="G247" s="8" t="s">
        <v>55</v>
      </c>
      <c r="H247" s="8" t="s">
        <v>55</v>
      </c>
      <c r="I247" s="8" t="s">
        <v>295</v>
      </c>
      <c r="J247" s="10">
        <v>202400166727</v>
      </c>
      <c r="K247" s="8">
        <v>12</v>
      </c>
      <c r="L247" s="8">
        <v>12</v>
      </c>
    </row>
    <row r="248" spans="1:12" x14ac:dyDescent="0.25">
      <c r="A248" s="12">
        <v>226</v>
      </c>
      <c r="B248" s="11">
        <v>45511</v>
      </c>
      <c r="C248" s="12" t="s">
        <v>808</v>
      </c>
      <c r="D248" s="12" t="s">
        <v>809</v>
      </c>
      <c r="E248" s="12" t="s">
        <v>810</v>
      </c>
      <c r="F248" s="12" t="s">
        <v>16</v>
      </c>
      <c r="G248" s="12" t="s">
        <v>55</v>
      </c>
      <c r="H248" s="12" t="s">
        <v>28</v>
      </c>
      <c r="I248" s="12" t="s">
        <v>295</v>
      </c>
      <c r="J248" s="13">
        <v>202400166755</v>
      </c>
      <c r="K248" s="12">
        <v>22</v>
      </c>
      <c r="L248" s="12">
        <v>21</v>
      </c>
    </row>
    <row r="249" spans="1:12" x14ac:dyDescent="0.25">
      <c r="A249" s="12">
        <v>227</v>
      </c>
      <c r="B249" s="11">
        <v>45421</v>
      </c>
      <c r="C249" s="12" t="s">
        <v>811</v>
      </c>
      <c r="D249" s="12" t="s">
        <v>812</v>
      </c>
      <c r="E249" s="12" t="s">
        <v>813</v>
      </c>
      <c r="F249" s="12" t="s">
        <v>60</v>
      </c>
      <c r="G249" s="12" t="s">
        <v>60</v>
      </c>
      <c r="H249" s="12" t="s">
        <v>60</v>
      </c>
      <c r="I249" s="12" t="s">
        <v>268</v>
      </c>
      <c r="J249" s="13">
        <v>202400086091</v>
      </c>
      <c r="K249" s="12">
        <v>10</v>
      </c>
      <c r="L249" s="12">
        <v>8</v>
      </c>
    </row>
    <row r="250" spans="1:12" x14ac:dyDescent="0.25">
      <c r="A250" s="8">
        <v>228</v>
      </c>
      <c r="B250" s="9">
        <v>45421</v>
      </c>
      <c r="C250" s="8" t="s">
        <v>814</v>
      </c>
      <c r="D250" s="8" t="s">
        <v>815</v>
      </c>
      <c r="E250" s="8" t="s">
        <v>816</v>
      </c>
      <c r="F250" s="8" t="s">
        <v>60</v>
      </c>
      <c r="G250" s="8" t="s">
        <v>41</v>
      </c>
      <c r="H250" s="8" t="s">
        <v>44</v>
      </c>
      <c r="I250" s="8" t="s">
        <v>268</v>
      </c>
      <c r="J250" s="10">
        <v>202400086134</v>
      </c>
      <c r="K250" s="8">
        <v>2</v>
      </c>
      <c r="L250" s="8">
        <v>2</v>
      </c>
    </row>
    <row r="251" spans="1:12" x14ac:dyDescent="0.25">
      <c r="A251" s="8">
        <v>229</v>
      </c>
      <c r="B251" s="9">
        <v>45420</v>
      </c>
      <c r="C251" s="8" t="s">
        <v>817</v>
      </c>
      <c r="D251" s="8" t="s">
        <v>818</v>
      </c>
      <c r="E251" s="8" t="s">
        <v>819</v>
      </c>
      <c r="F251" s="8" t="s">
        <v>60</v>
      </c>
      <c r="G251" s="8" t="s">
        <v>60</v>
      </c>
      <c r="H251" s="8" t="s">
        <v>820</v>
      </c>
      <c r="I251" s="8" t="s">
        <v>268</v>
      </c>
      <c r="J251" s="10">
        <v>202400086136</v>
      </c>
      <c r="K251" s="8">
        <v>11</v>
      </c>
      <c r="L251" s="8">
        <v>11</v>
      </c>
    </row>
    <row r="252" spans="1:12" x14ac:dyDescent="0.25">
      <c r="A252" s="8">
        <v>230</v>
      </c>
      <c r="B252" s="9">
        <v>45418</v>
      </c>
      <c r="C252" s="8" t="s">
        <v>19</v>
      </c>
      <c r="D252" s="8" t="s">
        <v>821</v>
      </c>
      <c r="E252" s="8" t="s">
        <v>822</v>
      </c>
      <c r="F252" s="8" t="s">
        <v>60</v>
      </c>
      <c r="G252" s="8" t="s">
        <v>41</v>
      </c>
      <c r="H252" s="8" t="s">
        <v>823</v>
      </c>
      <c r="I252" s="8" t="s">
        <v>268</v>
      </c>
      <c r="J252" s="10">
        <v>202400086140</v>
      </c>
      <c r="K252" s="8">
        <v>14</v>
      </c>
      <c r="L252" s="8">
        <v>14</v>
      </c>
    </row>
    <row r="253" spans="1:12" x14ac:dyDescent="0.25">
      <c r="A253" s="8">
        <v>231</v>
      </c>
      <c r="B253" s="9">
        <v>45418</v>
      </c>
      <c r="C253" s="8" t="s">
        <v>824</v>
      </c>
      <c r="D253" s="8" t="s">
        <v>825</v>
      </c>
      <c r="E253" s="8" t="s">
        <v>826</v>
      </c>
      <c r="F253" s="8" t="s">
        <v>60</v>
      </c>
      <c r="G253" s="8" t="s">
        <v>41</v>
      </c>
      <c r="H253" s="8" t="s">
        <v>827</v>
      </c>
      <c r="I253" s="8" t="s">
        <v>268</v>
      </c>
      <c r="J253" s="10">
        <v>202400086143</v>
      </c>
      <c r="K253" s="8">
        <v>9</v>
      </c>
      <c r="L253" s="8">
        <v>9</v>
      </c>
    </row>
    <row r="254" spans="1:12" x14ac:dyDescent="0.25">
      <c r="A254" s="8">
        <v>232</v>
      </c>
      <c r="B254" s="9">
        <v>45420</v>
      </c>
      <c r="C254" s="8" t="s">
        <v>828</v>
      </c>
      <c r="D254" s="8" t="s">
        <v>829</v>
      </c>
      <c r="E254" s="8" t="s">
        <v>830</v>
      </c>
      <c r="F254" s="8" t="s">
        <v>60</v>
      </c>
      <c r="G254" s="8" t="s">
        <v>60</v>
      </c>
      <c r="H254" s="8" t="s">
        <v>820</v>
      </c>
      <c r="I254" s="8" t="s">
        <v>268</v>
      </c>
      <c r="J254" s="10">
        <v>202400086149</v>
      </c>
      <c r="K254" s="8">
        <v>4</v>
      </c>
      <c r="L254" s="8">
        <v>4</v>
      </c>
    </row>
    <row r="255" spans="1:12" x14ac:dyDescent="0.25">
      <c r="A255" s="8">
        <v>233</v>
      </c>
      <c r="B255" s="9">
        <v>45420</v>
      </c>
      <c r="C255" s="8" t="s">
        <v>831</v>
      </c>
      <c r="D255" s="8" t="s">
        <v>832</v>
      </c>
      <c r="E255" s="8" t="s">
        <v>833</v>
      </c>
      <c r="F255" s="8" t="s">
        <v>60</v>
      </c>
      <c r="G255" s="8" t="s">
        <v>60</v>
      </c>
      <c r="H255" s="8" t="s">
        <v>820</v>
      </c>
      <c r="I255" s="8" t="s">
        <v>268</v>
      </c>
      <c r="J255" s="10">
        <v>202400086150</v>
      </c>
      <c r="K255" s="8">
        <v>8</v>
      </c>
      <c r="L255" s="8">
        <v>8</v>
      </c>
    </row>
    <row r="256" spans="1:12" x14ac:dyDescent="0.25">
      <c r="A256" s="8">
        <v>234</v>
      </c>
      <c r="B256" s="9">
        <v>45421</v>
      </c>
      <c r="C256" s="8" t="s">
        <v>834</v>
      </c>
      <c r="D256" s="8" t="s">
        <v>835</v>
      </c>
      <c r="E256" s="8" t="s">
        <v>836</v>
      </c>
      <c r="F256" s="8" t="s">
        <v>60</v>
      </c>
      <c r="G256" s="8" t="s">
        <v>41</v>
      </c>
      <c r="H256" s="8" t="s">
        <v>837</v>
      </c>
      <c r="I256" s="8" t="s">
        <v>268</v>
      </c>
      <c r="J256" s="10">
        <v>202400086151</v>
      </c>
      <c r="K256" s="8">
        <v>6</v>
      </c>
      <c r="L256" s="8">
        <v>6</v>
      </c>
    </row>
    <row r="257" spans="1:12" x14ac:dyDescent="0.25">
      <c r="A257" s="8">
        <v>235</v>
      </c>
      <c r="B257" s="9">
        <v>45421</v>
      </c>
      <c r="C257" s="8" t="s">
        <v>838</v>
      </c>
      <c r="D257" s="8" t="s">
        <v>839</v>
      </c>
      <c r="E257" s="8" t="s">
        <v>840</v>
      </c>
      <c r="F257" s="8" t="s">
        <v>60</v>
      </c>
      <c r="G257" s="8" t="s">
        <v>41</v>
      </c>
      <c r="H257" s="8" t="s">
        <v>841</v>
      </c>
      <c r="I257" s="8" t="s">
        <v>268</v>
      </c>
      <c r="J257" s="10">
        <v>202400086152</v>
      </c>
      <c r="K257" s="8">
        <v>12</v>
      </c>
      <c r="L257" s="8">
        <v>12</v>
      </c>
    </row>
    <row r="258" spans="1:12" x14ac:dyDescent="0.25">
      <c r="A258" s="8">
        <v>236</v>
      </c>
      <c r="B258" s="9">
        <v>45419</v>
      </c>
      <c r="C258" s="8" t="s">
        <v>842</v>
      </c>
      <c r="D258" s="8" t="s">
        <v>843</v>
      </c>
      <c r="E258" s="8" t="s">
        <v>844</v>
      </c>
      <c r="F258" s="8" t="s">
        <v>60</v>
      </c>
      <c r="G258" s="8" t="s">
        <v>41</v>
      </c>
      <c r="H258" s="8" t="s">
        <v>845</v>
      </c>
      <c r="I258" s="8" t="s">
        <v>268</v>
      </c>
      <c r="J258" s="10">
        <v>202400086154</v>
      </c>
      <c r="K258" s="8">
        <v>4</v>
      </c>
      <c r="L258" s="8">
        <v>4</v>
      </c>
    </row>
    <row r="259" spans="1:12" x14ac:dyDescent="0.25">
      <c r="A259" s="8">
        <v>237</v>
      </c>
      <c r="B259" s="9">
        <v>45419</v>
      </c>
      <c r="C259" s="8" t="s">
        <v>846</v>
      </c>
      <c r="D259" s="8" t="s">
        <v>847</v>
      </c>
      <c r="E259" s="8" t="s">
        <v>848</v>
      </c>
      <c r="F259" s="8" t="s">
        <v>60</v>
      </c>
      <c r="G259" s="8" t="s">
        <v>41</v>
      </c>
      <c r="H259" s="8" t="s">
        <v>248</v>
      </c>
      <c r="I259" s="8" t="s">
        <v>295</v>
      </c>
      <c r="J259" s="10">
        <v>202400086155</v>
      </c>
      <c r="K259" s="8">
        <v>4</v>
      </c>
      <c r="L259" s="8">
        <v>4</v>
      </c>
    </row>
    <row r="260" spans="1:12" x14ac:dyDescent="0.25">
      <c r="A260" s="8">
        <v>238</v>
      </c>
      <c r="B260" s="9">
        <v>45422</v>
      </c>
      <c r="C260" s="8" t="s">
        <v>849</v>
      </c>
      <c r="D260" s="8" t="s">
        <v>850</v>
      </c>
      <c r="E260" s="8" t="s">
        <v>851</v>
      </c>
      <c r="F260" s="8" t="s">
        <v>60</v>
      </c>
      <c r="G260" s="8" t="s">
        <v>41</v>
      </c>
      <c r="H260" s="8" t="s">
        <v>841</v>
      </c>
      <c r="I260" s="8" t="s">
        <v>295</v>
      </c>
      <c r="J260" s="10">
        <v>202400086160</v>
      </c>
      <c r="K260" s="8">
        <v>12</v>
      </c>
      <c r="L260" s="8">
        <v>12</v>
      </c>
    </row>
    <row r="261" spans="1:12" x14ac:dyDescent="0.25">
      <c r="A261" s="8">
        <v>239</v>
      </c>
      <c r="B261" s="9">
        <v>45420</v>
      </c>
      <c r="C261" s="8" t="s">
        <v>852</v>
      </c>
      <c r="D261" s="8" t="s">
        <v>853</v>
      </c>
      <c r="E261" s="8" t="s">
        <v>854</v>
      </c>
      <c r="F261" s="8" t="s">
        <v>60</v>
      </c>
      <c r="G261" s="8" t="s">
        <v>60</v>
      </c>
      <c r="H261" s="8" t="s">
        <v>60</v>
      </c>
      <c r="I261" s="8" t="s">
        <v>295</v>
      </c>
      <c r="J261" s="10">
        <v>202400086161</v>
      </c>
      <c r="K261" s="8">
        <v>12</v>
      </c>
      <c r="L261" s="8">
        <v>12</v>
      </c>
    </row>
    <row r="262" spans="1:12" x14ac:dyDescent="0.25">
      <c r="A262" s="8">
        <v>240</v>
      </c>
      <c r="B262" s="9">
        <v>45420</v>
      </c>
      <c r="C262" s="8" t="s">
        <v>855</v>
      </c>
      <c r="D262" s="8" t="s">
        <v>856</v>
      </c>
      <c r="E262" s="8" t="s">
        <v>857</v>
      </c>
      <c r="F262" s="8" t="s">
        <v>60</v>
      </c>
      <c r="G262" s="8" t="s">
        <v>60</v>
      </c>
      <c r="H262" s="8" t="s">
        <v>858</v>
      </c>
      <c r="I262" s="8" t="s">
        <v>295</v>
      </c>
      <c r="J262" s="10">
        <v>202400086165</v>
      </c>
      <c r="K262" s="8">
        <v>12</v>
      </c>
      <c r="L262" s="8">
        <v>12</v>
      </c>
    </row>
    <row r="263" spans="1:12" x14ac:dyDescent="0.25">
      <c r="A263" s="8">
        <v>241</v>
      </c>
      <c r="B263" s="9">
        <v>45419</v>
      </c>
      <c r="C263" s="8" t="s">
        <v>859</v>
      </c>
      <c r="D263" s="8" t="s">
        <v>860</v>
      </c>
      <c r="E263" s="8" t="s">
        <v>861</v>
      </c>
      <c r="F263" s="8" t="s">
        <v>60</v>
      </c>
      <c r="G263" s="8" t="s">
        <v>41</v>
      </c>
      <c r="H263" s="8" t="s">
        <v>41</v>
      </c>
      <c r="I263" s="8" t="s">
        <v>295</v>
      </c>
      <c r="J263" s="10">
        <v>202400086158</v>
      </c>
      <c r="K263" s="8">
        <v>9</v>
      </c>
      <c r="L263" s="8">
        <v>9</v>
      </c>
    </row>
    <row r="264" spans="1:12" x14ac:dyDescent="0.25">
      <c r="A264" s="8">
        <v>242</v>
      </c>
      <c r="B264" s="9">
        <v>45421</v>
      </c>
      <c r="C264" s="8" t="s">
        <v>862</v>
      </c>
      <c r="D264" s="8" t="s">
        <v>863</v>
      </c>
      <c r="E264" s="8" t="s">
        <v>864</v>
      </c>
      <c r="F264" s="8" t="s">
        <v>60</v>
      </c>
      <c r="G264" s="8" t="s">
        <v>41</v>
      </c>
      <c r="H264" s="8" t="s">
        <v>865</v>
      </c>
      <c r="I264" s="8" t="s">
        <v>295</v>
      </c>
      <c r="J264" s="10">
        <v>202400086204</v>
      </c>
      <c r="K264" s="8">
        <v>18</v>
      </c>
      <c r="L264" s="8">
        <v>18</v>
      </c>
    </row>
    <row r="265" spans="1:12" x14ac:dyDescent="0.25">
      <c r="A265" s="8">
        <v>243</v>
      </c>
      <c r="B265" s="9">
        <v>45420</v>
      </c>
      <c r="C265" s="8" t="s">
        <v>866</v>
      </c>
      <c r="D265" s="8" t="s">
        <v>867</v>
      </c>
      <c r="E265" s="8" t="s">
        <v>868</v>
      </c>
      <c r="F265" s="8" t="s">
        <v>60</v>
      </c>
      <c r="G265" s="8" t="s">
        <v>60</v>
      </c>
      <c r="H265" s="8" t="s">
        <v>869</v>
      </c>
      <c r="I265" s="8" t="s">
        <v>268</v>
      </c>
      <c r="J265" s="10">
        <v>202400086206</v>
      </c>
      <c r="K265" s="8">
        <v>6</v>
      </c>
      <c r="L265" s="8">
        <v>6</v>
      </c>
    </row>
    <row r="266" spans="1:12" x14ac:dyDescent="0.25">
      <c r="A266" s="8">
        <v>244</v>
      </c>
      <c r="B266" s="9">
        <v>45419</v>
      </c>
      <c r="C266" s="8" t="s">
        <v>870</v>
      </c>
      <c r="D266" s="8" t="s">
        <v>871</v>
      </c>
      <c r="E266" s="8" t="s">
        <v>872</v>
      </c>
      <c r="F266" s="8" t="s">
        <v>60</v>
      </c>
      <c r="G266" s="8" t="s">
        <v>873</v>
      </c>
      <c r="H266" s="8" t="s">
        <v>873</v>
      </c>
      <c r="I266" s="8" t="s">
        <v>268</v>
      </c>
      <c r="J266" s="10">
        <v>202400086208</v>
      </c>
      <c r="K266" s="8">
        <v>4</v>
      </c>
      <c r="L266" s="8">
        <v>4</v>
      </c>
    </row>
    <row r="267" spans="1:12" x14ac:dyDescent="0.25">
      <c r="A267" s="8">
        <v>245</v>
      </c>
      <c r="B267" s="9">
        <v>45420</v>
      </c>
      <c r="C267" s="8" t="s">
        <v>874</v>
      </c>
      <c r="D267" s="8" t="s">
        <v>875</v>
      </c>
      <c r="E267" s="8" t="s">
        <v>876</v>
      </c>
      <c r="F267" s="8" t="s">
        <v>60</v>
      </c>
      <c r="G267" s="8" t="s">
        <v>60</v>
      </c>
      <c r="H267" s="8" t="s">
        <v>820</v>
      </c>
      <c r="I267" s="8" t="s">
        <v>268</v>
      </c>
      <c r="J267" s="10">
        <v>202400086210</v>
      </c>
      <c r="K267" s="8">
        <v>8</v>
      </c>
      <c r="L267" s="8">
        <v>8</v>
      </c>
    </row>
    <row r="268" spans="1:12" x14ac:dyDescent="0.25">
      <c r="A268" s="8">
        <v>246</v>
      </c>
      <c r="B268" s="9">
        <v>45419</v>
      </c>
      <c r="C268" s="8" t="s">
        <v>877</v>
      </c>
      <c r="D268" s="8" t="s">
        <v>878</v>
      </c>
      <c r="E268" s="8" t="s">
        <v>879</v>
      </c>
      <c r="F268" s="8" t="s">
        <v>60</v>
      </c>
      <c r="G268" s="8" t="s">
        <v>873</v>
      </c>
      <c r="H268" s="8" t="s">
        <v>873</v>
      </c>
      <c r="I268" s="8" t="s">
        <v>295</v>
      </c>
      <c r="J268" s="10">
        <v>202400086211</v>
      </c>
      <c r="K268" s="8">
        <v>8</v>
      </c>
      <c r="L268" s="8">
        <v>8</v>
      </c>
    </row>
    <row r="269" spans="1:12" x14ac:dyDescent="0.25">
      <c r="A269" s="8">
        <v>247</v>
      </c>
      <c r="B269" s="9">
        <v>45419</v>
      </c>
      <c r="C269" s="8" t="s">
        <v>880</v>
      </c>
      <c r="D269" s="8" t="s">
        <v>881</v>
      </c>
      <c r="E269" s="8" t="s">
        <v>882</v>
      </c>
      <c r="F269" s="8" t="s">
        <v>60</v>
      </c>
      <c r="G269" s="8" t="s">
        <v>873</v>
      </c>
      <c r="H269" s="8" t="s">
        <v>873</v>
      </c>
      <c r="I269" s="8" t="s">
        <v>295</v>
      </c>
      <c r="J269" s="10">
        <v>202400086212</v>
      </c>
      <c r="K269" s="8">
        <v>14</v>
      </c>
      <c r="L269" s="8">
        <v>14</v>
      </c>
    </row>
    <row r="270" spans="1:12" x14ac:dyDescent="0.25">
      <c r="A270" s="8">
        <v>248</v>
      </c>
      <c r="B270" s="9">
        <v>45421</v>
      </c>
      <c r="C270" s="8" t="s">
        <v>883</v>
      </c>
      <c r="D270" s="8" t="s">
        <v>884</v>
      </c>
      <c r="E270" s="8" t="s">
        <v>885</v>
      </c>
      <c r="F270" s="8" t="s">
        <v>60</v>
      </c>
      <c r="G270" s="8" t="s">
        <v>60</v>
      </c>
      <c r="H270" s="8" t="s">
        <v>886</v>
      </c>
      <c r="I270" s="8" t="s">
        <v>295</v>
      </c>
      <c r="J270" s="10">
        <v>202400086213</v>
      </c>
      <c r="K270" s="8">
        <v>11</v>
      </c>
      <c r="L270" s="8">
        <v>11</v>
      </c>
    </row>
    <row r="271" spans="1:12" x14ac:dyDescent="0.25">
      <c r="A271" s="12">
        <v>249</v>
      </c>
      <c r="B271" s="11">
        <v>45448</v>
      </c>
      <c r="C271" s="12" t="s">
        <v>862</v>
      </c>
      <c r="D271" s="12" t="s">
        <v>887</v>
      </c>
      <c r="E271" s="12" t="s">
        <v>888</v>
      </c>
      <c r="F271" s="12" t="s">
        <v>60</v>
      </c>
      <c r="G271" s="12" t="s">
        <v>41</v>
      </c>
      <c r="H271" s="12" t="s">
        <v>41</v>
      </c>
      <c r="I271" s="12" t="s">
        <v>295</v>
      </c>
      <c r="J271" s="13">
        <v>202400132238</v>
      </c>
      <c r="K271" s="12">
        <v>11</v>
      </c>
      <c r="L271" s="12">
        <v>6</v>
      </c>
    </row>
    <row r="272" spans="1:12" x14ac:dyDescent="0.25">
      <c r="A272" s="8">
        <v>250</v>
      </c>
      <c r="B272" s="9">
        <v>45448</v>
      </c>
      <c r="C272" s="8" t="s">
        <v>889</v>
      </c>
      <c r="D272" s="8" t="s">
        <v>890</v>
      </c>
      <c r="E272" s="8" t="s">
        <v>891</v>
      </c>
      <c r="F272" s="8" t="s">
        <v>60</v>
      </c>
      <c r="G272" s="8" t="s">
        <v>41</v>
      </c>
      <c r="H272" s="8" t="s">
        <v>41</v>
      </c>
      <c r="I272" s="8" t="s">
        <v>295</v>
      </c>
      <c r="J272" s="10">
        <v>202400132240</v>
      </c>
      <c r="K272" s="8">
        <v>10</v>
      </c>
      <c r="L272" s="8">
        <v>10</v>
      </c>
    </row>
    <row r="273" spans="1:12" x14ac:dyDescent="0.25">
      <c r="A273" s="12">
        <v>251</v>
      </c>
      <c r="B273" s="11">
        <v>45470</v>
      </c>
      <c r="C273" s="12" t="s">
        <v>892</v>
      </c>
      <c r="D273" s="12" t="s">
        <v>893</v>
      </c>
      <c r="E273" s="12" t="s">
        <v>894</v>
      </c>
      <c r="F273" s="12" t="s">
        <v>60</v>
      </c>
      <c r="G273" s="12" t="s">
        <v>41</v>
      </c>
      <c r="H273" s="12" t="s">
        <v>823</v>
      </c>
      <c r="I273" s="12" t="s">
        <v>295</v>
      </c>
      <c r="J273" s="13">
        <v>202400139208</v>
      </c>
      <c r="K273" s="12">
        <v>10</v>
      </c>
      <c r="L273" s="12">
        <v>8</v>
      </c>
    </row>
    <row r="274" spans="1:12" x14ac:dyDescent="0.25">
      <c r="A274" s="8">
        <v>252</v>
      </c>
      <c r="B274" s="9">
        <v>45463</v>
      </c>
      <c r="C274" s="8" t="s">
        <v>895</v>
      </c>
      <c r="D274" s="8" t="s">
        <v>896</v>
      </c>
      <c r="E274" s="8" t="s">
        <v>897</v>
      </c>
      <c r="F274" s="8" t="s">
        <v>60</v>
      </c>
      <c r="G274" s="8" t="s">
        <v>41</v>
      </c>
      <c r="H274" s="8" t="s">
        <v>898</v>
      </c>
      <c r="I274" s="8" t="s">
        <v>295</v>
      </c>
      <c r="J274" s="10">
        <v>202400139209</v>
      </c>
      <c r="K274" s="8">
        <v>12</v>
      </c>
      <c r="L274" s="8">
        <v>12</v>
      </c>
    </row>
    <row r="275" spans="1:12" x14ac:dyDescent="0.25">
      <c r="A275" s="8">
        <v>253</v>
      </c>
      <c r="B275" s="9">
        <v>45463</v>
      </c>
      <c r="C275" s="8" t="s">
        <v>899</v>
      </c>
      <c r="D275" s="8" t="s">
        <v>900</v>
      </c>
      <c r="E275" s="8" t="s">
        <v>901</v>
      </c>
      <c r="F275" s="8" t="s">
        <v>60</v>
      </c>
      <c r="G275" s="8" t="s">
        <v>41</v>
      </c>
      <c r="H275" s="8" t="s">
        <v>827</v>
      </c>
      <c r="I275" s="8" t="s">
        <v>295</v>
      </c>
      <c r="J275" s="10">
        <v>202400139212</v>
      </c>
      <c r="K275" s="8">
        <v>11</v>
      </c>
      <c r="L275" s="8">
        <v>11</v>
      </c>
    </row>
    <row r="276" spans="1:12" x14ac:dyDescent="0.25">
      <c r="A276" s="8">
        <v>254</v>
      </c>
      <c r="B276" s="9">
        <v>45463</v>
      </c>
      <c r="C276" s="8" t="s">
        <v>902</v>
      </c>
      <c r="D276" s="8" t="s">
        <v>903</v>
      </c>
      <c r="E276" s="8" t="s">
        <v>904</v>
      </c>
      <c r="F276" s="8" t="s">
        <v>60</v>
      </c>
      <c r="G276" s="8" t="s">
        <v>41</v>
      </c>
      <c r="H276" s="8" t="s">
        <v>41</v>
      </c>
      <c r="I276" s="8" t="s">
        <v>295</v>
      </c>
      <c r="J276" s="10">
        <v>202400139216</v>
      </c>
      <c r="K276" s="8">
        <v>11</v>
      </c>
      <c r="L276" s="8">
        <v>11</v>
      </c>
    </row>
    <row r="277" spans="1:12" x14ac:dyDescent="0.25">
      <c r="A277" s="8">
        <v>255</v>
      </c>
      <c r="B277" s="9">
        <v>45463</v>
      </c>
      <c r="C277" s="8" t="s">
        <v>905</v>
      </c>
      <c r="D277" s="8" t="s">
        <v>906</v>
      </c>
      <c r="E277" s="8" t="s">
        <v>907</v>
      </c>
      <c r="F277" s="8" t="s">
        <v>60</v>
      </c>
      <c r="G277" s="8" t="s">
        <v>60</v>
      </c>
      <c r="H277" s="8" t="s">
        <v>908</v>
      </c>
      <c r="I277" s="8" t="s">
        <v>268</v>
      </c>
      <c r="J277" s="10">
        <v>202400140097</v>
      </c>
      <c r="K277" s="8">
        <v>6</v>
      </c>
      <c r="L277" s="8">
        <v>6</v>
      </c>
    </row>
    <row r="278" spans="1:12" x14ac:dyDescent="0.25">
      <c r="A278" s="8">
        <v>256</v>
      </c>
      <c r="B278" s="9">
        <v>45463</v>
      </c>
      <c r="C278" s="8" t="s">
        <v>909</v>
      </c>
      <c r="D278" s="8" t="s">
        <v>910</v>
      </c>
      <c r="E278" s="8" t="s">
        <v>911</v>
      </c>
      <c r="F278" s="8" t="s">
        <v>60</v>
      </c>
      <c r="G278" s="8" t="s">
        <v>60</v>
      </c>
      <c r="H278" s="8" t="s">
        <v>912</v>
      </c>
      <c r="I278" s="8" t="s">
        <v>268</v>
      </c>
      <c r="J278" s="10">
        <v>202400140102</v>
      </c>
      <c r="K278" s="8">
        <v>4</v>
      </c>
      <c r="L278" s="8">
        <v>4</v>
      </c>
    </row>
    <row r="279" spans="1:12" x14ac:dyDescent="0.25">
      <c r="A279" s="8">
        <v>257</v>
      </c>
      <c r="B279" s="9">
        <v>45463</v>
      </c>
      <c r="C279" s="8" t="s">
        <v>913</v>
      </c>
      <c r="D279" s="8" t="s">
        <v>914</v>
      </c>
      <c r="E279" s="8" t="s">
        <v>915</v>
      </c>
      <c r="F279" s="8" t="s">
        <v>60</v>
      </c>
      <c r="G279" s="8" t="s">
        <v>60</v>
      </c>
      <c r="H279" s="8" t="s">
        <v>916</v>
      </c>
      <c r="I279" s="8" t="s">
        <v>268</v>
      </c>
      <c r="J279" s="10">
        <v>202400140105</v>
      </c>
      <c r="K279" s="8">
        <v>0</v>
      </c>
      <c r="L279" s="8">
        <v>0</v>
      </c>
    </row>
    <row r="280" spans="1:12" x14ac:dyDescent="0.25">
      <c r="A280" s="8">
        <v>258</v>
      </c>
      <c r="B280" s="9">
        <v>45474</v>
      </c>
      <c r="C280" s="8" t="s">
        <v>917</v>
      </c>
      <c r="D280" s="8" t="s">
        <v>918</v>
      </c>
      <c r="E280" s="8" t="s">
        <v>919</v>
      </c>
      <c r="F280" s="8" t="s">
        <v>60</v>
      </c>
      <c r="G280" s="8" t="s">
        <v>60</v>
      </c>
      <c r="H280" s="8" t="s">
        <v>916</v>
      </c>
      <c r="I280" s="8" t="s">
        <v>268</v>
      </c>
      <c r="J280" s="10">
        <v>202400147209</v>
      </c>
      <c r="K280" s="8">
        <v>11</v>
      </c>
      <c r="L280" s="8">
        <v>11</v>
      </c>
    </row>
    <row r="281" spans="1:12" x14ac:dyDescent="0.25">
      <c r="A281" s="12">
        <v>259</v>
      </c>
      <c r="B281" s="11">
        <v>45482</v>
      </c>
      <c r="C281" s="12" t="s">
        <v>920</v>
      </c>
      <c r="D281" s="12" t="s">
        <v>921</v>
      </c>
      <c r="E281" s="12" t="s">
        <v>922</v>
      </c>
      <c r="F281" s="12" t="s">
        <v>60</v>
      </c>
      <c r="G281" s="12" t="s">
        <v>60</v>
      </c>
      <c r="H281" s="12" t="s">
        <v>923</v>
      </c>
      <c r="I281" s="12" t="s">
        <v>268</v>
      </c>
      <c r="J281" s="13">
        <v>202400155218</v>
      </c>
      <c r="K281" s="12">
        <v>10</v>
      </c>
      <c r="L281" s="12">
        <v>6</v>
      </c>
    </row>
    <row r="282" spans="1:12" x14ac:dyDescent="0.25">
      <c r="A282" s="8">
        <v>260</v>
      </c>
      <c r="B282" s="9">
        <v>45475</v>
      </c>
      <c r="C282" s="8" t="s">
        <v>924</v>
      </c>
      <c r="D282" s="8" t="s">
        <v>925</v>
      </c>
      <c r="E282" s="8" t="s">
        <v>926</v>
      </c>
      <c r="F282" s="8" t="s">
        <v>60</v>
      </c>
      <c r="G282" s="8" t="s">
        <v>41</v>
      </c>
      <c r="H282" s="8" t="s">
        <v>41</v>
      </c>
      <c r="I282" s="8" t="s">
        <v>295</v>
      </c>
      <c r="J282" s="10">
        <v>202400155836</v>
      </c>
      <c r="K282" s="8">
        <v>15</v>
      </c>
      <c r="L282" s="8">
        <v>15</v>
      </c>
    </row>
    <row r="283" spans="1:12" x14ac:dyDescent="0.25">
      <c r="A283" s="8">
        <v>261</v>
      </c>
      <c r="B283" s="9">
        <v>45475</v>
      </c>
      <c r="C283" s="8" t="s">
        <v>927</v>
      </c>
      <c r="D283" s="8" t="s">
        <v>928</v>
      </c>
      <c r="E283" s="8" t="s">
        <v>929</v>
      </c>
      <c r="F283" s="8" t="s">
        <v>60</v>
      </c>
      <c r="G283" s="8" t="s">
        <v>41</v>
      </c>
      <c r="H283" s="8" t="s">
        <v>41</v>
      </c>
      <c r="I283" s="8" t="s">
        <v>295</v>
      </c>
      <c r="J283" s="10">
        <v>202400155983</v>
      </c>
      <c r="K283" s="8">
        <v>12</v>
      </c>
      <c r="L283" s="8">
        <v>12</v>
      </c>
    </row>
    <row r="284" spans="1:12" x14ac:dyDescent="0.25">
      <c r="A284" s="8">
        <v>262</v>
      </c>
      <c r="B284" s="9">
        <v>45484</v>
      </c>
      <c r="C284" s="8" t="s">
        <v>862</v>
      </c>
      <c r="D284" s="8" t="s">
        <v>930</v>
      </c>
      <c r="E284" s="8" t="s">
        <v>931</v>
      </c>
      <c r="F284" s="8" t="s">
        <v>60</v>
      </c>
      <c r="G284" s="8" t="s">
        <v>41</v>
      </c>
      <c r="H284" s="8" t="s">
        <v>248</v>
      </c>
      <c r="I284" s="8" t="s">
        <v>295</v>
      </c>
      <c r="J284" s="10">
        <v>202400163934</v>
      </c>
      <c r="K284" s="8">
        <v>6</v>
      </c>
      <c r="L284" s="8">
        <v>6</v>
      </c>
    </row>
    <row r="285" spans="1:12" x14ac:dyDescent="0.25">
      <c r="A285" s="8">
        <v>263</v>
      </c>
      <c r="B285" s="9">
        <v>45484</v>
      </c>
      <c r="C285" s="8" t="s">
        <v>19</v>
      </c>
      <c r="D285" s="8" t="s">
        <v>932</v>
      </c>
      <c r="E285" s="8" t="s">
        <v>933</v>
      </c>
      <c r="F285" s="8" t="s">
        <v>60</v>
      </c>
      <c r="G285" s="8" t="s">
        <v>41</v>
      </c>
      <c r="H285" s="8" t="s">
        <v>248</v>
      </c>
      <c r="I285" s="8" t="s">
        <v>295</v>
      </c>
      <c r="J285" s="10">
        <v>202400163935</v>
      </c>
      <c r="K285" s="8">
        <v>9</v>
      </c>
      <c r="L285" s="8">
        <v>9</v>
      </c>
    </row>
    <row r="286" spans="1:12" x14ac:dyDescent="0.25">
      <c r="A286" s="8">
        <v>264</v>
      </c>
      <c r="B286" s="9">
        <v>45511</v>
      </c>
      <c r="C286" s="8" t="s">
        <v>934</v>
      </c>
      <c r="D286" s="8" t="s">
        <v>935</v>
      </c>
      <c r="E286" s="8" t="s">
        <v>936</v>
      </c>
      <c r="F286" s="8" t="s">
        <v>60</v>
      </c>
      <c r="G286" s="8" t="s">
        <v>41</v>
      </c>
      <c r="H286" s="8" t="s">
        <v>845</v>
      </c>
      <c r="I286" s="8" t="s">
        <v>295</v>
      </c>
      <c r="J286" s="10">
        <v>202400181026</v>
      </c>
      <c r="K286" s="8">
        <v>12</v>
      </c>
      <c r="L286" s="8">
        <v>12</v>
      </c>
    </row>
    <row r="287" spans="1:12" x14ac:dyDescent="0.25">
      <c r="A287" s="8">
        <v>265</v>
      </c>
      <c r="B287" s="9">
        <v>45511</v>
      </c>
      <c r="C287" s="8" t="s">
        <v>19</v>
      </c>
      <c r="D287" s="8" t="s">
        <v>937</v>
      </c>
      <c r="E287" s="8" t="s">
        <v>938</v>
      </c>
      <c r="F287" s="8" t="s">
        <v>60</v>
      </c>
      <c r="G287" s="8" t="s">
        <v>41</v>
      </c>
      <c r="H287" s="8" t="s">
        <v>41</v>
      </c>
      <c r="I287" s="8" t="s">
        <v>295</v>
      </c>
      <c r="J287" s="10">
        <v>202400184174</v>
      </c>
      <c r="K287" s="8">
        <v>12</v>
      </c>
      <c r="L287" s="8">
        <v>12</v>
      </c>
    </row>
    <row r="288" spans="1:12" x14ac:dyDescent="0.25">
      <c r="A288" s="8">
        <v>266</v>
      </c>
      <c r="B288" s="9">
        <v>45482</v>
      </c>
      <c r="C288" s="8" t="s">
        <v>939</v>
      </c>
      <c r="D288" s="8" t="s">
        <v>940</v>
      </c>
      <c r="E288" s="8" t="s">
        <v>941</v>
      </c>
      <c r="F288" s="8" t="s">
        <v>17</v>
      </c>
      <c r="G288" s="8" t="s">
        <v>17</v>
      </c>
      <c r="H288" s="8" t="s">
        <v>30</v>
      </c>
      <c r="I288" s="8" t="s">
        <v>295</v>
      </c>
      <c r="J288" s="10">
        <v>202400161895</v>
      </c>
      <c r="K288" s="8">
        <v>10</v>
      </c>
      <c r="L288" s="8">
        <v>10</v>
      </c>
    </row>
    <row r="289" spans="1:12" x14ac:dyDescent="0.25">
      <c r="A289" s="8">
        <v>267</v>
      </c>
      <c r="B289" s="9">
        <v>45448</v>
      </c>
      <c r="C289" s="8" t="s">
        <v>942</v>
      </c>
      <c r="D289" s="8" t="s">
        <v>943</v>
      </c>
      <c r="E289" s="8" t="s">
        <v>944</v>
      </c>
      <c r="F289" s="8" t="s">
        <v>17</v>
      </c>
      <c r="G289" s="8" t="s">
        <v>35</v>
      </c>
      <c r="H289" s="8" t="s">
        <v>35</v>
      </c>
      <c r="I289" s="8" t="s">
        <v>268</v>
      </c>
      <c r="J289" s="10">
        <v>202400132095</v>
      </c>
      <c r="K289" s="8">
        <v>10</v>
      </c>
      <c r="L289" s="8">
        <v>10</v>
      </c>
    </row>
    <row r="290" spans="1:12" x14ac:dyDescent="0.25">
      <c r="A290" s="8">
        <v>268</v>
      </c>
      <c r="B290" s="9">
        <v>45441</v>
      </c>
      <c r="C290" s="8" t="s">
        <v>113</v>
      </c>
      <c r="D290" s="8" t="s">
        <v>945</v>
      </c>
      <c r="E290" s="8" t="s">
        <v>946</v>
      </c>
      <c r="F290" s="8" t="s">
        <v>17</v>
      </c>
      <c r="G290" s="8" t="s">
        <v>262</v>
      </c>
      <c r="H290" s="8" t="s">
        <v>27</v>
      </c>
      <c r="I290" s="8" t="s">
        <v>295</v>
      </c>
      <c r="J290" s="10">
        <v>202400125611</v>
      </c>
      <c r="K290" s="8">
        <v>10</v>
      </c>
      <c r="L290" s="8">
        <v>10</v>
      </c>
    </row>
    <row r="291" spans="1:12" x14ac:dyDescent="0.25">
      <c r="A291" s="8">
        <v>269</v>
      </c>
      <c r="B291" s="9">
        <v>45495</v>
      </c>
      <c r="C291" s="8" t="s">
        <v>64</v>
      </c>
      <c r="D291" s="8" t="s">
        <v>947</v>
      </c>
      <c r="E291" s="8" t="s">
        <v>948</v>
      </c>
      <c r="F291" s="8" t="s">
        <v>17</v>
      </c>
      <c r="G291" s="8" t="s">
        <v>17</v>
      </c>
      <c r="H291" s="8" t="s">
        <v>17</v>
      </c>
      <c r="I291" s="8" t="s">
        <v>268</v>
      </c>
      <c r="J291" s="10">
        <v>202400167588</v>
      </c>
      <c r="K291" s="8">
        <v>20</v>
      </c>
      <c r="L291" s="8">
        <v>20</v>
      </c>
    </row>
    <row r="292" spans="1:12" x14ac:dyDescent="0.25">
      <c r="A292" s="8">
        <v>270</v>
      </c>
      <c r="B292" s="9">
        <v>45495</v>
      </c>
      <c r="C292" s="8" t="s">
        <v>19</v>
      </c>
      <c r="D292" s="8" t="s">
        <v>949</v>
      </c>
      <c r="E292" s="8" t="s">
        <v>950</v>
      </c>
      <c r="F292" s="8" t="s">
        <v>17</v>
      </c>
      <c r="G292" s="8" t="s">
        <v>17</v>
      </c>
      <c r="H292" s="8" t="s">
        <v>951</v>
      </c>
      <c r="I292" s="8" t="s">
        <v>767</v>
      </c>
      <c r="J292" s="10">
        <v>202400167592</v>
      </c>
      <c r="K292" s="8">
        <v>12</v>
      </c>
      <c r="L292" s="8">
        <v>12</v>
      </c>
    </row>
    <row r="293" spans="1:12" x14ac:dyDescent="0.25">
      <c r="A293" s="8">
        <v>271</v>
      </c>
      <c r="B293" s="9">
        <v>45495</v>
      </c>
      <c r="C293" s="8" t="s">
        <v>952</v>
      </c>
      <c r="D293" s="8" t="s">
        <v>953</v>
      </c>
      <c r="E293" s="8" t="s">
        <v>954</v>
      </c>
      <c r="F293" s="8" t="s">
        <v>17</v>
      </c>
      <c r="G293" s="8" t="s">
        <v>29</v>
      </c>
      <c r="H293" s="8" t="s">
        <v>114</v>
      </c>
      <c r="I293" s="8" t="s">
        <v>295</v>
      </c>
      <c r="J293" s="10">
        <v>202400167596</v>
      </c>
      <c r="K293" s="8">
        <v>20</v>
      </c>
      <c r="L293" s="8">
        <v>20</v>
      </c>
    </row>
    <row r="294" spans="1:12" x14ac:dyDescent="0.25">
      <c r="A294" s="8">
        <v>272</v>
      </c>
      <c r="B294" s="9">
        <v>45497</v>
      </c>
      <c r="C294" s="8" t="s">
        <v>955</v>
      </c>
      <c r="D294" s="8" t="s">
        <v>956</v>
      </c>
      <c r="E294" s="8" t="s">
        <v>957</v>
      </c>
      <c r="F294" s="8" t="s">
        <v>17</v>
      </c>
      <c r="G294" s="8" t="s">
        <v>17</v>
      </c>
      <c r="H294" s="8" t="s">
        <v>20</v>
      </c>
      <c r="I294" s="8" t="s">
        <v>767</v>
      </c>
      <c r="J294" s="10">
        <v>202400167605</v>
      </c>
      <c r="K294" s="8">
        <v>12</v>
      </c>
      <c r="L294" s="8">
        <v>12</v>
      </c>
    </row>
    <row r="295" spans="1:12" x14ac:dyDescent="0.25">
      <c r="A295" s="12">
        <v>273</v>
      </c>
      <c r="B295" s="11">
        <v>45498</v>
      </c>
      <c r="C295" s="12" t="s">
        <v>958</v>
      </c>
      <c r="D295" s="12" t="s">
        <v>959</v>
      </c>
      <c r="E295" s="12" t="s">
        <v>960</v>
      </c>
      <c r="F295" s="12" t="s">
        <v>17</v>
      </c>
      <c r="G295" s="12" t="s">
        <v>17</v>
      </c>
      <c r="H295" s="12" t="s">
        <v>18</v>
      </c>
      <c r="I295" s="12" t="s">
        <v>268</v>
      </c>
      <c r="J295" s="13">
        <v>202400167609</v>
      </c>
      <c r="K295" s="12">
        <v>12</v>
      </c>
      <c r="L295" s="12">
        <v>11</v>
      </c>
    </row>
    <row r="296" spans="1:12" x14ac:dyDescent="0.25">
      <c r="A296" s="8">
        <v>274</v>
      </c>
      <c r="B296" s="9">
        <v>45496</v>
      </c>
      <c r="C296" s="8" t="s">
        <v>961</v>
      </c>
      <c r="D296" s="8" t="s">
        <v>962</v>
      </c>
      <c r="E296" s="8" t="s">
        <v>963</v>
      </c>
      <c r="F296" s="8" t="s">
        <v>17</v>
      </c>
      <c r="G296" s="8" t="s">
        <v>17</v>
      </c>
      <c r="H296" s="8" t="s">
        <v>30</v>
      </c>
      <c r="I296" s="8" t="s">
        <v>268</v>
      </c>
      <c r="J296" s="10">
        <v>202400167618</v>
      </c>
      <c r="K296" s="8">
        <v>20</v>
      </c>
      <c r="L296" s="8">
        <v>20</v>
      </c>
    </row>
    <row r="297" spans="1:12" x14ac:dyDescent="0.25">
      <c r="A297" s="8">
        <v>275</v>
      </c>
      <c r="B297" s="9">
        <v>45496</v>
      </c>
      <c r="C297" s="8" t="s">
        <v>964</v>
      </c>
      <c r="D297" s="8" t="s">
        <v>965</v>
      </c>
      <c r="E297" s="8" t="s">
        <v>966</v>
      </c>
      <c r="F297" s="8" t="s">
        <v>17</v>
      </c>
      <c r="G297" s="8" t="s">
        <v>17</v>
      </c>
      <c r="H297" s="8" t="s">
        <v>30</v>
      </c>
      <c r="I297" s="8" t="s">
        <v>295</v>
      </c>
      <c r="J297" s="10">
        <v>202400167628</v>
      </c>
      <c r="K297" s="8">
        <v>18</v>
      </c>
      <c r="L297" s="8">
        <v>18</v>
      </c>
    </row>
    <row r="298" spans="1:12" x14ac:dyDescent="0.25">
      <c r="A298" s="8">
        <v>276</v>
      </c>
      <c r="B298" s="9">
        <v>45495</v>
      </c>
      <c r="C298" s="8" t="s">
        <v>967</v>
      </c>
      <c r="D298" s="8" t="s">
        <v>968</v>
      </c>
      <c r="E298" s="8" t="s">
        <v>969</v>
      </c>
      <c r="F298" s="8" t="s">
        <v>17</v>
      </c>
      <c r="G298" s="8" t="s">
        <v>29</v>
      </c>
      <c r="H298" s="8" t="s">
        <v>114</v>
      </c>
      <c r="I298" s="8" t="s">
        <v>295</v>
      </c>
      <c r="J298" s="10">
        <v>202400167638</v>
      </c>
      <c r="K298" s="8">
        <v>12</v>
      </c>
      <c r="L298" s="8">
        <v>12</v>
      </c>
    </row>
    <row r="299" spans="1:12" x14ac:dyDescent="0.25">
      <c r="A299" s="8">
        <v>277</v>
      </c>
      <c r="B299" s="9">
        <v>45499</v>
      </c>
      <c r="C299" s="8" t="s">
        <v>970</v>
      </c>
      <c r="D299" s="8" t="s">
        <v>971</v>
      </c>
      <c r="E299" s="8" t="s">
        <v>972</v>
      </c>
      <c r="F299" s="8" t="s">
        <v>17</v>
      </c>
      <c r="G299" s="8" t="s">
        <v>17</v>
      </c>
      <c r="H299" s="8" t="s">
        <v>61</v>
      </c>
      <c r="I299" s="8" t="s">
        <v>767</v>
      </c>
      <c r="J299" s="10">
        <v>202400167649</v>
      </c>
      <c r="K299" s="8">
        <v>20</v>
      </c>
      <c r="L299" s="8">
        <v>20</v>
      </c>
    </row>
    <row r="300" spans="1:12" x14ac:dyDescent="0.25">
      <c r="A300" s="12">
        <v>278</v>
      </c>
      <c r="B300" s="11">
        <v>45498</v>
      </c>
      <c r="C300" s="12" t="s">
        <v>973</v>
      </c>
      <c r="D300" s="12" t="s">
        <v>974</v>
      </c>
      <c r="E300" s="12" t="s">
        <v>975</v>
      </c>
      <c r="F300" s="12" t="s">
        <v>17</v>
      </c>
      <c r="G300" s="12" t="s">
        <v>17</v>
      </c>
      <c r="H300" s="12" t="s">
        <v>61</v>
      </c>
      <c r="I300" s="12" t="s">
        <v>295</v>
      </c>
      <c r="J300" s="13">
        <v>202400167653</v>
      </c>
      <c r="K300" s="12">
        <v>18</v>
      </c>
      <c r="L300" s="12">
        <v>17</v>
      </c>
    </row>
    <row r="301" spans="1:12" x14ac:dyDescent="0.25">
      <c r="A301" s="8">
        <v>279</v>
      </c>
      <c r="B301" s="9">
        <v>45499</v>
      </c>
      <c r="C301" s="8" t="s">
        <v>976</v>
      </c>
      <c r="D301" s="8" t="s">
        <v>977</v>
      </c>
      <c r="E301" s="8" t="s">
        <v>978</v>
      </c>
      <c r="F301" s="8" t="s">
        <v>17</v>
      </c>
      <c r="G301" s="8" t="s">
        <v>17</v>
      </c>
      <c r="H301" s="8" t="s">
        <v>28</v>
      </c>
      <c r="I301" s="8" t="s">
        <v>268</v>
      </c>
      <c r="J301" s="10">
        <v>202400167663</v>
      </c>
      <c r="K301" s="8">
        <v>6</v>
      </c>
      <c r="L301" s="8">
        <v>6</v>
      </c>
    </row>
    <row r="302" spans="1:12" x14ac:dyDescent="0.25">
      <c r="A302" s="8">
        <v>280</v>
      </c>
      <c r="B302" s="9">
        <v>45497</v>
      </c>
      <c r="C302" s="8" t="s">
        <v>43</v>
      </c>
      <c r="D302" s="8" t="s">
        <v>979</v>
      </c>
      <c r="E302" s="8" t="s">
        <v>980</v>
      </c>
      <c r="F302" s="8" t="s">
        <v>17</v>
      </c>
      <c r="G302" s="8" t="s">
        <v>262</v>
      </c>
      <c r="H302" s="8" t="s">
        <v>36</v>
      </c>
      <c r="I302" s="8" t="s">
        <v>268</v>
      </c>
      <c r="J302" s="10">
        <v>202400168410</v>
      </c>
      <c r="K302" s="8">
        <v>21</v>
      </c>
      <c r="L302" s="8">
        <v>21</v>
      </c>
    </row>
    <row r="303" spans="1:12" x14ac:dyDescent="0.25">
      <c r="A303" s="8">
        <v>281</v>
      </c>
      <c r="B303" s="9">
        <v>45499</v>
      </c>
      <c r="C303" s="8" t="s">
        <v>981</v>
      </c>
      <c r="D303" s="8" t="s">
        <v>982</v>
      </c>
      <c r="E303" s="8" t="s">
        <v>983</v>
      </c>
      <c r="F303" s="8" t="s">
        <v>17</v>
      </c>
      <c r="G303" s="8" t="s">
        <v>17</v>
      </c>
      <c r="H303" s="8" t="s">
        <v>61</v>
      </c>
      <c r="I303" s="8" t="s">
        <v>268</v>
      </c>
      <c r="J303" s="10">
        <v>202400168417</v>
      </c>
      <c r="K303" s="8">
        <v>6</v>
      </c>
      <c r="L303" s="8">
        <v>6</v>
      </c>
    </row>
    <row r="304" spans="1:12" x14ac:dyDescent="0.25">
      <c r="A304" s="8">
        <v>282</v>
      </c>
      <c r="B304" s="9">
        <v>45498</v>
      </c>
      <c r="C304" s="8" t="s">
        <v>984</v>
      </c>
      <c r="D304" s="8" t="s">
        <v>985</v>
      </c>
      <c r="E304" s="8" t="s">
        <v>986</v>
      </c>
      <c r="F304" s="8" t="s">
        <v>17</v>
      </c>
      <c r="G304" s="8" t="s">
        <v>17</v>
      </c>
      <c r="H304" s="8" t="s">
        <v>18</v>
      </c>
      <c r="I304" s="8" t="s">
        <v>268</v>
      </c>
      <c r="J304" s="10">
        <v>202400168421</v>
      </c>
      <c r="K304" s="8">
        <v>6</v>
      </c>
      <c r="L304" s="8">
        <v>6</v>
      </c>
    </row>
    <row r="305" spans="1:12" x14ac:dyDescent="0.25">
      <c r="A305" s="8">
        <v>283</v>
      </c>
      <c r="B305" s="9">
        <v>45497</v>
      </c>
      <c r="C305" s="8" t="s">
        <v>987</v>
      </c>
      <c r="D305" s="8" t="s">
        <v>988</v>
      </c>
      <c r="E305" s="8" t="s">
        <v>989</v>
      </c>
      <c r="F305" s="8" t="s">
        <v>17</v>
      </c>
      <c r="G305" s="8" t="s">
        <v>243</v>
      </c>
      <c r="H305" s="8" t="s">
        <v>63</v>
      </c>
      <c r="I305" s="8" t="s">
        <v>268</v>
      </c>
      <c r="J305" s="10">
        <v>202400168425</v>
      </c>
      <c r="K305" s="8">
        <v>10</v>
      </c>
      <c r="L305" s="8">
        <v>10</v>
      </c>
    </row>
    <row r="306" spans="1:12" x14ac:dyDescent="0.25">
      <c r="A306" s="8">
        <v>284</v>
      </c>
      <c r="B306" s="9">
        <v>45504</v>
      </c>
      <c r="C306" s="8" t="s">
        <v>990</v>
      </c>
      <c r="D306" s="8" t="s">
        <v>991</v>
      </c>
      <c r="E306" s="8" t="s">
        <v>992</v>
      </c>
      <c r="F306" s="8" t="s">
        <v>17</v>
      </c>
      <c r="G306" s="8" t="s">
        <v>17</v>
      </c>
      <c r="H306" s="8" t="s">
        <v>22</v>
      </c>
      <c r="I306" s="8" t="s">
        <v>767</v>
      </c>
      <c r="J306" s="10">
        <v>202400168429</v>
      </c>
      <c r="K306" s="8">
        <v>12</v>
      </c>
      <c r="L306" s="8">
        <v>12</v>
      </c>
    </row>
    <row r="307" spans="1:12" x14ac:dyDescent="0.25">
      <c r="A307" s="8">
        <v>285</v>
      </c>
      <c r="B307" s="9">
        <v>45497</v>
      </c>
      <c r="C307" s="8" t="s">
        <v>993</v>
      </c>
      <c r="D307" s="8" t="s">
        <v>994</v>
      </c>
      <c r="E307" s="8" t="s">
        <v>995</v>
      </c>
      <c r="F307" s="8" t="s">
        <v>17</v>
      </c>
      <c r="G307" s="8" t="s">
        <v>243</v>
      </c>
      <c r="H307" s="8" t="s">
        <v>63</v>
      </c>
      <c r="I307" s="8" t="s">
        <v>295</v>
      </c>
      <c r="J307" s="10">
        <v>202400168437</v>
      </c>
      <c r="K307" s="8">
        <v>9</v>
      </c>
      <c r="L307" s="8">
        <v>9</v>
      </c>
    </row>
    <row r="308" spans="1:12" x14ac:dyDescent="0.25">
      <c r="A308" s="8">
        <v>286</v>
      </c>
      <c r="B308" s="9">
        <v>45497</v>
      </c>
      <c r="C308" s="8" t="s">
        <v>996</v>
      </c>
      <c r="D308" s="8" t="s">
        <v>997</v>
      </c>
      <c r="E308" s="8" t="s">
        <v>998</v>
      </c>
      <c r="F308" s="8" t="s">
        <v>17</v>
      </c>
      <c r="G308" s="8" t="s">
        <v>243</v>
      </c>
      <c r="H308" s="8" t="s">
        <v>243</v>
      </c>
      <c r="I308" s="8" t="s">
        <v>295</v>
      </c>
      <c r="J308" s="10">
        <v>202400168439</v>
      </c>
      <c r="K308" s="8">
        <v>19</v>
      </c>
      <c r="L308" s="8">
        <v>19</v>
      </c>
    </row>
    <row r="309" spans="1:12" x14ac:dyDescent="0.25">
      <c r="A309" s="8">
        <v>287</v>
      </c>
      <c r="B309" s="9">
        <v>45505</v>
      </c>
      <c r="C309" s="8" t="s">
        <v>999</v>
      </c>
      <c r="D309" s="8" t="s">
        <v>1000</v>
      </c>
      <c r="E309" s="8" t="s">
        <v>1001</v>
      </c>
      <c r="F309" s="8" t="s">
        <v>17</v>
      </c>
      <c r="G309" s="8" t="s">
        <v>17</v>
      </c>
      <c r="H309" s="8" t="s">
        <v>1002</v>
      </c>
      <c r="I309" s="8" t="s">
        <v>295</v>
      </c>
      <c r="J309" s="10">
        <v>202400168442</v>
      </c>
      <c r="K309" s="8">
        <v>6</v>
      </c>
      <c r="L309" s="8">
        <v>6</v>
      </c>
    </row>
    <row r="310" spans="1:12" x14ac:dyDescent="0.25">
      <c r="A310" s="8">
        <v>288</v>
      </c>
      <c r="B310" s="9">
        <v>45497</v>
      </c>
      <c r="C310" s="8" t="s">
        <v>1003</v>
      </c>
      <c r="D310" s="8" t="s">
        <v>1004</v>
      </c>
      <c r="E310" s="8" t="s">
        <v>1005</v>
      </c>
      <c r="F310" s="8" t="s">
        <v>17</v>
      </c>
      <c r="G310" s="8" t="s">
        <v>17</v>
      </c>
      <c r="H310" s="8" t="s">
        <v>240</v>
      </c>
      <c r="I310" s="8" t="s">
        <v>767</v>
      </c>
      <c r="J310" s="10">
        <v>202400168444</v>
      </c>
      <c r="K310" s="8">
        <v>12</v>
      </c>
      <c r="L310" s="8">
        <v>12</v>
      </c>
    </row>
    <row r="311" spans="1:12" x14ac:dyDescent="0.25">
      <c r="A311" s="8">
        <v>289</v>
      </c>
      <c r="B311" s="9">
        <v>45495</v>
      </c>
      <c r="C311" s="8" t="s">
        <v>19</v>
      </c>
      <c r="D311" s="8" t="s">
        <v>1006</v>
      </c>
      <c r="E311" s="8" t="s">
        <v>1007</v>
      </c>
      <c r="F311" s="8" t="s">
        <v>17</v>
      </c>
      <c r="G311" s="8" t="s">
        <v>17</v>
      </c>
      <c r="H311" s="8" t="s">
        <v>42</v>
      </c>
      <c r="I311" s="8" t="s">
        <v>767</v>
      </c>
      <c r="J311" s="10">
        <v>202400168450</v>
      </c>
      <c r="K311" s="8">
        <v>20</v>
      </c>
      <c r="L311" s="8">
        <v>20</v>
      </c>
    </row>
    <row r="312" spans="1:12" x14ac:dyDescent="0.25">
      <c r="A312" s="8">
        <v>290</v>
      </c>
      <c r="B312" s="9">
        <v>45496</v>
      </c>
      <c r="C312" s="8" t="s">
        <v>1008</v>
      </c>
      <c r="D312" s="8" t="s">
        <v>1009</v>
      </c>
      <c r="E312" s="8" t="s">
        <v>1010</v>
      </c>
      <c r="F312" s="8" t="s">
        <v>17</v>
      </c>
      <c r="G312" s="8" t="s">
        <v>1011</v>
      </c>
      <c r="H312" s="8" t="s">
        <v>1011</v>
      </c>
      <c r="I312" s="8" t="s">
        <v>268</v>
      </c>
      <c r="J312" s="10">
        <v>202400168452</v>
      </c>
      <c r="K312" s="8">
        <v>12</v>
      </c>
      <c r="L312" s="8">
        <v>12</v>
      </c>
    </row>
    <row r="313" spans="1:12" x14ac:dyDescent="0.25">
      <c r="A313" s="8">
        <v>291</v>
      </c>
      <c r="B313" s="9">
        <v>45499</v>
      </c>
      <c r="C313" s="8" t="s">
        <v>1012</v>
      </c>
      <c r="D313" s="8" t="s">
        <v>1013</v>
      </c>
      <c r="E313" s="8" t="s">
        <v>1014</v>
      </c>
      <c r="F313" s="8" t="s">
        <v>17</v>
      </c>
      <c r="G313" s="8" t="s">
        <v>35</v>
      </c>
      <c r="H313" s="8" t="s">
        <v>1015</v>
      </c>
      <c r="I313" s="8" t="s">
        <v>295</v>
      </c>
      <c r="J313" s="10">
        <v>202400168456</v>
      </c>
      <c r="K313" s="8">
        <v>11</v>
      </c>
      <c r="L313" s="8">
        <v>11</v>
      </c>
    </row>
    <row r="314" spans="1:12" x14ac:dyDescent="0.25">
      <c r="A314" s="8">
        <v>292</v>
      </c>
      <c r="B314" s="9">
        <v>45498</v>
      </c>
      <c r="C314" s="8" t="s">
        <v>1016</v>
      </c>
      <c r="D314" s="8" t="s">
        <v>1017</v>
      </c>
      <c r="E314" s="8" t="s">
        <v>1018</v>
      </c>
      <c r="F314" s="8" t="s">
        <v>17</v>
      </c>
      <c r="G314" s="8" t="s">
        <v>17</v>
      </c>
      <c r="H314" s="8" t="s">
        <v>62</v>
      </c>
      <c r="I314" s="8" t="s">
        <v>767</v>
      </c>
      <c r="J314" s="10">
        <v>202400168476</v>
      </c>
      <c r="K314" s="8">
        <v>12</v>
      </c>
      <c r="L314" s="8">
        <v>12</v>
      </c>
    </row>
    <row r="315" spans="1:12" x14ac:dyDescent="0.25">
      <c r="A315" s="8">
        <v>293</v>
      </c>
      <c r="B315" s="9">
        <v>45496</v>
      </c>
      <c r="C315" s="8" t="s">
        <v>1019</v>
      </c>
      <c r="D315" s="8" t="s">
        <v>1020</v>
      </c>
      <c r="E315" s="8" t="s">
        <v>1021</v>
      </c>
      <c r="F315" s="8" t="s">
        <v>17</v>
      </c>
      <c r="G315" s="8" t="s">
        <v>17</v>
      </c>
      <c r="H315" s="8" t="s">
        <v>30</v>
      </c>
      <c r="I315" s="8" t="s">
        <v>743</v>
      </c>
      <c r="J315" s="10">
        <v>202400168690</v>
      </c>
      <c r="K315" s="8">
        <v>21</v>
      </c>
      <c r="L315" s="8">
        <v>21</v>
      </c>
    </row>
    <row r="316" spans="1:12" x14ac:dyDescent="0.25">
      <c r="A316" s="8">
        <v>294</v>
      </c>
      <c r="B316" s="9">
        <v>45504</v>
      </c>
      <c r="C316" s="8" t="s">
        <v>21</v>
      </c>
      <c r="D316" s="8" t="s">
        <v>1022</v>
      </c>
      <c r="E316" s="8" t="s">
        <v>1023</v>
      </c>
      <c r="F316" s="8" t="s">
        <v>17</v>
      </c>
      <c r="G316" s="8" t="s">
        <v>17</v>
      </c>
      <c r="H316" s="8" t="s">
        <v>17</v>
      </c>
      <c r="I316" s="8" t="s">
        <v>268</v>
      </c>
      <c r="J316" s="10">
        <v>202400168694</v>
      </c>
      <c r="K316" s="8">
        <v>16</v>
      </c>
      <c r="L316" s="8">
        <v>16</v>
      </c>
    </row>
    <row r="317" spans="1:12" x14ac:dyDescent="0.25">
      <c r="A317" s="8">
        <v>295</v>
      </c>
      <c r="B317" s="9">
        <v>45499</v>
      </c>
      <c r="C317" s="8" t="s">
        <v>1024</v>
      </c>
      <c r="D317" s="8" t="s">
        <v>1025</v>
      </c>
      <c r="E317" s="8" t="s">
        <v>1026</v>
      </c>
      <c r="F317" s="8" t="s">
        <v>17</v>
      </c>
      <c r="G317" s="8" t="s">
        <v>17</v>
      </c>
      <c r="H317" s="8" t="s">
        <v>28</v>
      </c>
      <c r="I317" s="8" t="s">
        <v>295</v>
      </c>
      <c r="J317" s="10">
        <v>202400168701</v>
      </c>
      <c r="K317" s="8">
        <v>22</v>
      </c>
      <c r="L317" s="8">
        <v>22</v>
      </c>
    </row>
    <row r="318" spans="1:12" x14ac:dyDescent="0.25">
      <c r="A318" s="8">
        <v>296</v>
      </c>
      <c r="B318" s="9">
        <v>45503</v>
      </c>
      <c r="C318" s="8" t="s">
        <v>1027</v>
      </c>
      <c r="D318" s="8" t="s">
        <v>1028</v>
      </c>
      <c r="E318" s="8" t="s">
        <v>1029</v>
      </c>
      <c r="F318" s="8" t="s">
        <v>17</v>
      </c>
      <c r="G318" s="8" t="s">
        <v>262</v>
      </c>
      <c r="H318" s="8" t="s">
        <v>27</v>
      </c>
      <c r="I318" s="8" t="s">
        <v>295</v>
      </c>
      <c r="J318" s="10">
        <v>202400168709</v>
      </c>
      <c r="K318" s="8">
        <v>14</v>
      </c>
      <c r="L318" s="8">
        <v>14</v>
      </c>
    </row>
    <row r="319" spans="1:12" x14ac:dyDescent="0.25">
      <c r="A319" s="8">
        <v>297</v>
      </c>
      <c r="B319" s="9">
        <v>45499</v>
      </c>
      <c r="C319" s="8" t="s">
        <v>1030</v>
      </c>
      <c r="D319" s="8" t="s">
        <v>1031</v>
      </c>
      <c r="E319" s="8" t="s">
        <v>1032</v>
      </c>
      <c r="F319" s="8" t="s">
        <v>17</v>
      </c>
      <c r="G319" s="8" t="s">
        <v>35</v>
      </c>
      <c r="H319" s="8" t="s">
        <v>242</v>
      </c>
      <c r="I319" s="8" t="s">
        <v>295</v>
      </c>
      <c r="J319" s="10">
        <v>202400168718</v>
      </c>
      <c r="K319" s="8">
        <v>12</v>
      </c>
      <c r="L319" s="8">
        <v>12</v>
      </c>
    </row>
    <row r="320" spans="1:12" x14ac:dyDescent="0.25">
      <c r="A320" s="8">
        <v>298</v>
      </c>
      <c r="B320" s="9">
        <v>45504</v>
      </c>
      <c r="C320" s="8" t="s">
        <v>19</v>
      </c>
      <c r="D320" s="8" t="s">
        <v>1033</v>
      </c>
      <c r="E320" s="8" t="s">
        <v>1034</v>
      </c>
      <c r="F320" s="8" t="s">
        <v>17</v>
      </c>
      <c r="G320" s="8" t="s">
        <v>17</v>
      </c>
      <c r="H320" s="8" t="s">
        <v>22</v>
      </c>
      <c r="I320" s="8" t="s">
        <v>268</v>
      </c>
      <c r="J320" s="10">
        <v>202400168728</v>
      </c>
      <c r="K320" s="8">
        <v>10</v>
      </c>
      <c r="L320" s="8">
        <v>10</v>
      </c>
    </row>
    <row r="321" spans="1:12" x14ac:dyDescent="0.25">
      <c r="A321" s="8">
        <v>299</v>
      </c>
      <c r="B321" s="9">
        <v>45495</v>
      </c>
      <c r="C321" s="8" t="s">
        <v>1035</v>
      </c>
      <c r="D321" s="8" t="s">
        <v>1036</v>
      </c>
      <c r="E321" s="8" t="s">
        <v>1037</v>
      </c>
      <c r="F321" s="8" t="s">
        <v>17</v>
      </c>
      <c r="G321" s="8" t="s">
        <v>17</v>
      </c>
      <c r="H321" s="8" t="s">
        <v>42</v>
      </c>
      <c r="I321" s="8" t="s">
        <v>268</v>
      </c>
      <c r="J321" s="10">
        <v>202400168734</v>
      </c>
      <c r="K321" s="8">
        <v>12</v>
      </c>
      <c r="L321" s="8">
        <v>12</v>
      </c>
    </row>
    <row r="322" spans="1:12" x14ac:dyDescent="0.25">
      <c r="A322" s="8">
        <v>300</v>
      </c>
      <c r="B322" s="9">
        <v>45497</v>
      </c>
      <c r="C322" s="8" t="s">
        <v>1038</v>
      </c>
      <c r="D322" s="8" t="s">
        <v>1039</v>
      </c>
      <c r="E322" s="8" t="s">
        <v>1040</v>
      </c>
      <c r="F322" s="8" t="s">
        <v>17</v>
      </c>
      <c r="G322" s="8" t="s">
        <v>243</v>
      </c>
      <c r="H322" s="8" t="s">
        <v>1041</v>
      </c>
      <c r="I322" s="8" t="s">
        <v>268</v>
      </c>
      <c r="J322" s="10">
        <v>202400168744</v>
      </c>
      <c r="K322" s="8">
        <v>6</v>
      </c>
      <c r="L322" s="8">
        <v>6</v>
      </c>
    </row>
    <row r="323" spans="1:12" x14ac:dyDescent="0.25">
      <c r="A323" s="8">
        <v>301</v>
      </c>
      <c r="B323" s="9">
        <v>45499</v>
      </c>
      <c r="C323" s="8" t="s">
        <v>1042</v>
      </c>
      <c r="D323" s="8" t="s">
        <v>1043</v>
      </c>
      <c r="E323" s="8" t="s">
        <v>1044</v>
      </c>
      <c r="F323" s="8" t="s">
        <v>17</v>
      </c>
      <c r="G323" s="8" t="s">
        <v>35</v>
      </c>
      <c r="H323" s="8" t="s">
        <v>241</v>
      </c>
      <c r="I323" s="8" t="s">
        <v>767</v>
      </c>
      <c r="J323" s="10">
        <v>202400168751</v>
      </c>
      <c r="K323" s="8">
        <v>12</v>
      </c>
      <c r="L323" s="8">
        <v>12</v>
      </c>
    </row>
    <row r="324" spans="1:12" x14ac:dyDescent="0.25">
      <c r="A324" s="8">
        <v>302</v>
      </c>
      <c r="B324" s="9">
        <v>45497</v>
      </c>
      <c r="C324" s="8" t="s">
        <v>1045</v>
      </c>
      <c r="D324" s="8" t="s">
        <v>1046</v>
      </c>
      <c r="E324" s="8" t="s">
        <v>1047</v>
      </c>
      <c r="F324" s="8" t="s">
        <v>17</v>
      </c>
      <c r="G324" s="8" t="s">
        <v>17</v>
      </c>
      <c r="H324" s="8" t="s">
        <v>30</v>
      </c>
      <c r="I324" s="8" t="s">
        <v>268</v>
      </c>
      <c r="J324" s="10">
        <v>202400168760</v>
      </c>
      <c r="K324" s="8">
        <v>6</v>
      </c>
      <c r="L324" s="8">
        <v>6</v>
      </c>
    </row>
    <row r="325" spans="1:12" x14ac:dyDescent="0.25">
      <c r="A325" s="8">
        <v>303</v>
      </c>
      <c r="B325" s="9">
        <v>45503</v>
      </c>
      <c r="C325" s="8" t="s">
        <v>43</v>
      </c>
      <c r="D325" s="8" t="s">
        <v>1048</v>
      </c>
      <c r="E325" s="8" t="s">
        <v>1049</v>
      </c>
      <c r="F325" s="8" t="s">
        <v>17</v>
      </c>
      <c r="G325" s="8" t="s">
        <v>262</v>
      </c>
      <c r="H325" s="8" t="s">
        <v>263</v>
      </c>
      <c r="I325" s="8" t="s">
        <v>295</v>
      </c>
      <c r="J325" s="10">
        <v>202400168763</v>
      </c>
      <c r="K325" s="8">
        <v>16</v>
      </c>
      <c r="L325" s="8">
        <v>16</v>
      </c>
    </row>
    <row r="326" spans="1:12" x14ac:dyDescent="0.25">
      <c r="A326" s="8">
        <v>304</v>
      </c>
      <c r="B326" s="9">
        <v>45496</v>
      </c>
      <c r="C326" s="8" t="s">
        <v>1050</v>
      </c>
      <c r="D326" s="8" t="s">
        <v>1051</v>
      </c>
      <c r="E326" s="8" t="s">
        <v>1052</v>
      </c>
      <c r="F326" s="8" t="s">
        <v>17</v>
      </c>
      <c r="G326" s="8" t="s">
        <v>17</v>
      </c>
      <c r="H326" s="8" t="s">
        <v>30</v>
      </c>
      <c r="I326" s="8" t="s">
        <v>268</v>
      </c>
      <c r="J326" s="10">
        <v>202400168784</v>
      </c>
      <c r="K326" s="8">
        <v>12</v>
      </c>
      <c r="L326" s="8">
        <v>12</v>
      </c>
    </row>
    <row r="327" spans="1:12" x14ac:dyDescent="0.25">
      <c r="A327" s="8">
        <v>305</v>
      </c>
      <c r="B327" s="9">
        <v>45497</v>
      </c>
      <c r="C327" s="8" t="s">
        <v>1053</v>
      </c>
      <c r="D327" s="8" t="s">
        <v>1054</v>
      </c>
      <c r="E327" s="8" t="s">
        <v>1055</v>
      </c>
      <c r="F327" s="8" t="s">
        <v>17</v>
      </c>
      <c r="G327" s="8" t="s">
        <v>243</v>
      </c>
      <c r="H327" s="8" t="s">
        <v>243</v>
      </c>
      <c r="I327" s="8" t="s">
        <v>295</v>
      </c>
      <c r="J327" s="10">
        <v>202400168793</v>
      </c>
      <c r="K327" s="8">
        <v>12</v>
      </c>
      <c r="L327" s="8">
        <v>12</v>
      </c>
    </row>
    <row r="328" spans="1:12" x14ac:dyDescent="0.25">
      <c r="A328" s="8">
        <v>306</v>
      </c>
      <c r="B328" s="9">
        <v>45495</v>
      </c>
      <c r="C328" s="8" t="s">
        <v>1056</v>
      </c>
      <c r="D328" s="8" t="s">
        <v>1057</v>
      </c>
      <c r="E328" s="8" t="s">
        <v>1058</v>
      </c>
      <c r="F328" s="8" t="s">
        <v>17</v>
      </c>
      <c r="G328" s="8" t="s">
        <v>29</v>
      </c>
      <c r="H328" s="8" t="s">
        <v>29</v>
      </c>
      <c r="I328" s="8" t="s">
        <v>295</v>
      </c>
      <c r="J328" s="10">
        <v>202400168804</v>
      </c>
      <c r="K328" s="8">
        <v>12</v>
      </c>
      <c r="L328" s="8">
        <v>12</v>
      </c>
    </row>
    <row r="329" spans="1:12" x14ac:dyDescent="0.25">
      <c r="A329" s="8">
        <v>307</v>
      </c>
      <c r="B329" s="9">
        <v>45495</v>
      </c>
      <c r="C329" s="8" t="s">
        <v>1059</v>
      </c>
      <c r="D329" s="8" t="s">
        <v>1060</v>
      </c>
      <c r="E329" s="8" t="s">
        <v>1061</v>
      </c>
      <c r="F329" s="8" t="s">
        <v>17</v>
      </c>
      <c r="G329" s="8" t="s">
        <v>29</v>
      </c>
      <c r="H329" s="8" t="s">
        <v>1062</v>
      </c>
      <c r="I329" s="8" t="s">
        <v>268</v>
      </c>
      <c r="J329" s="10">
        <v>202400168812</v>
      </c>
      <c r="K329" s="8">
        <v>11</v>
      </c>
      <c r="L329" s="8">
        <v>11</v>
      </c>
    </row>
    <row r="330" spans="1:12" x14ac:dyDescent="0.25">
      <c r="A330" s="8">
        <v>308</v>
      </c>
      <c r="B330" s="9">
        <v>45504</v>
      </c>
      <c r="C330" s="8" t="s">
        <v>19</v>
      </c>
      <c r="D330" s="8" t="s">
        <v>1063</v>
      </c>
      <c r="E330" s="8" t="s">
        <v>1064</v>
      </c>
      <c r="F330" s="8" t="s">
        <v>17</v>
      </c>
      <c r="G330" s="8" t="s">
        <v>17</v>
      </c>
      <c r="H330" s="8" t="s">
        <v>22</v>
      </c>
      <c r="I330" s="8" t="s">
        <v>767</v>
      </c>
      <c r="J330" s="10">
        <v>202400168819</v>
      </c>
      <c r="K330" s="8">
        <v>11</v>
      </c>
      <c r="L330" s="8">
        <v>11</v>
      </c>
    </row>
    <row r="331" spans="1:12" x14ac:dyDescent="0.25">
      <c r="A331" s="8">
        <v>309</v>
      </c>
      <c r="B331" s="9">
        <v>45496</v>
      </c>
      <c r="C331" s="8" t="s">
        <v>1065</v>
      </c>
      <c r="D331" s="8" t="s">
        <v>1066</v>
      </c>
      <c r="E331" s="8" t="s">
        <v>1067</v>
      </c>
      <c r="F331" s="8" t="s">
        <v>17</v>
      </c>
      <c r="G331" s="8" t="s">
        <v>1011</v>
      </c>
      <c r="H331" s="8" t="s">
        <v>1011</v>
      </c>
      <c r="I331" s="8" t="s">
        <v>295</v>
      </c>
      <c r="J331" s="10">
        <v>202400168828</v>
      </c>
      <c r="K331" s="8">
        <v>10</v>
      </c>
      <c r="L331" s="8">
        <v>10</v>
      </c>
    </row>
    <row r="332" spans="1:12" x14ac:dyDescent="0.25">
      <c r="A332" s="8">
        <v>310</v>
      </c>
      <c r="B332" s="9">
        <v>45503</v>
      </c>
      <c r="C332" s="8" t="s">
        <v>19</v>
      </c>
      <c r="D332" s="8" t="s">
        <v>1068</v>
      </c>
      <c r="E332" s="8" t="s">
        <v>1069</v>
      </c>
      <c r="F332" s="8" t="s">
        <v>17</v>
      </c>
      <c r="G332" s="8" t="s">
        <v>262</v>
      </c>
      <c r="H332" s="8" t="s">
        <v>27</v>
      </c>
      <c r="I332" s="8" t="s">
        <v>767</v>
      </c>
      <c r="J332" s="10">
        <v>202400168833</v>
      </c>
      <c r="K332" s="8">
        <v>20</v>
      </c>
      <c r="L332" s="8">
        <v>20</v>
      </c>
    </row>
    <row r="333" spans="1:12" x14ac:dyDescent="0.25">
      <c r="A333" s="8">
        <v>311</v>
      </c>
      <c r="B333" s="9">
        <v>45505</v>
      </c>
      <c r="C333" s="8" t="s">
        <v>1070</v>
      </c>
      <c r="D333" s="8" t="s">
        <v>1071</v>
      </c>
      <c r="E333" s="8" t="s">
        <v>1072</v>
      </c>
      <c r="F333" s="8" t="s">
        <v>17</v>
      </c>
      <c r="G333" s="8" t="s">
        <v>17</v>
      </c>
      <c r="H333" s="8" t="s">
        <v>1073</v>
      </c>
      <c r="I333" s="8" t="s">
        <v>268</v>
      </c>
      <c r="J333" s="10">
        <v>202400168843</v>
      </c>
      <c r="K333" s="8">
        <v>16</v>
      </c>
      <c r="L333" s="8">
        <v>16</v>
      </c>
    </row>
    <row r="334" spans="1:12" x14ac:dyDescent="0.25">
      <c r="A334" s="8">
        <v>312</v>
      </c>
      <c r="B334" s="9">
        <v>45497</v>
      </c>
      <c r="C334" s="8" t="s">
        <v>351</v>
      </c>
      <c r="D334" s="8" t="s">
        <v>1074</v>
      </c>
      <c r="E334" s="8" t="s">
        <v>1075</v>
      </c>
      <c r="F334" s="8" t="s">
        <v>17</v>
      </c>
      <c r="G334" s="8" t="s">
        <v>243</v>
      </c>
      <c r="H334" s="8" t="s">
        <v>63</v>
      </c>
      <c r="I334" s="8" t="s">
        <v>295</v>
      </c>
      <c r="J334" s="10">
        <v>202400168847</v>
      </c>
      <c r="K334" s="8">
        <v>6</v>
      </c>
      <c r="L334" s="8">
        <v>6</v>
      </c>
    </row>
    <row r="335" spans="1:12" x14ac:dyDescent="0.25">
      <c r="A335" s="8">
        <v>313</v>
      </c>
      <c r="B335" s="9">
        <v>45496</v>
      </c>
      <c r="C335" s="8" t="s">
        <v>1076</v>
      </c>
      <c r="D335" s="8" t="s">
        <v>1077</v>
      </c>
      <c r="E335" s="8" t="s">
        <v>1078</v>
      </c>
      <c r="F335" s="8" t="s">
        <v>17</v>
      </c>
      <c r="G335" s="8" t="s">
        <v>1011</v>
      </c>
      <c r="H335" s="8" t="s">
        <v>1079</v>
      </c>
      <c r="I335" s="8" t="s">
        <v>268</v>
      </c>
      <c r="J335" s="10">
        <v>202400168852</v>
      </c>
      <c r="K335" s="8">
        <v>6</v>
      </c>
      <c r="L335" s="8">
        <v>6</v>
      </c>
    </row>
    <row r="336" spans="1:12" x14ac:dyDescent="0.25">
      <c r="A336" s="8">
        <v>314</v>
      </c>
      <c r="B336" s="9">
        <v>45496</v>
      </c>
      <c r="C336" s="8" t="s">
        <v>1080</v>
      </c>
      <c r="D336" s="8" t="s">
        <v>1081</v>
      </c>
      <c r="E336" s="8" t="s">
        <v>1082</v>
      </c>
      <c r="F336" s="8" t="s">
        <v>17</v>
      </c>
      <c r="G336" s="8" t="s">
        <v>17</v>
      </c>
      <c r="H336" s="8" t="s">
        <v>30</v>
      </c>
      <c r="I336" s="8" t="s">
        <v>295</v>
      </c>
      <c r="J336" s="10">
        <v>202400168857</v>
      </c>
      <c r="K336" s="8">
        <v>18</v>
      </c>
      <c r="L336" s="8">
        <v>18</v>
      </c>
    </row>
    <row r="337" spans="1:12" x14ac:dyDescent="0.25">
      <c r="A337" s="8">
        <v>315</v>
      </c>
      <c r="B337" s="9">
        <v>45499</v>
      </c>
      <c r="C337" s="8" t="s">
        <v>19</v>
      </c>
      <c r="D337" s="8" t="s">
        <v>1083</v>
      </c>
      <c r="E337" s="8" t="s">
        <v>1084</v>
      </c>
      <c r="F337" s="8" t="s">
        <v>17</v>
      </c>
      <c r="G337" s="8" t="s">
        <v>35</v>
      </c>
      <c r="H337" s="8" t="s">
        <v>45</v>
      </c>
      <c r="I337" s="8" t="s">
        <v>767</v>
      </c>
      <c r="J337" s="10">
        <v>202400168866</v>
      </c>
      <c r="K337" s="8">
        <v>12</v>
      </c>
      <c r="L337" s="8">
        <v>12</v>
      </c>
    </row>
    <row r="338" spans="1:12" x14ac:dyDescent="0.25">
      <c r="A338" s="8">
        <v>316</v>
      </c>
      <c r="B338" s="9">
        <v>45505</v>
      </c>
      <c r="C338" s="8" t="s">
        <v>1085</v>
      </c>
      <c r="D338" s="8" t="s">
        <v>1086</v>
      </c>
      <c r="E338" s="8" t="s">
        <v>1087</v>
      </c>
      <c r="F338" s="8" t="s">
        <v>17</v>
      </c>
      <c r="G338" s="8" t="s">
        <v>17</v>
      </c>
      <c r="H338" s="8" t="s">
        <v>1073</v>
      </c>
      <c r="I338" s="8" t="s">
        <v>268</v>
      </c>
      <c r="J338" s="10">
        <v>202400168875</v>
      </c>
      <c r="K338" s="8">
        <v>12</v>
      </c>
      <c r="L338" s="8">
        <v>12</v>
      </c>
    </row>
    <row r="339" spans="1:12" x14ac:dyDescent="0.25">
      <c r="A339" s="8">
        <v>317</v>
      </c>
      <c r="B339" s="9">
        <v>45497</v>
      </c>
      <c r="C339" s="8" t="s">
        <v>1088</v>
      </c>
      <c r="D339" s="8" t="s">
        <v>1089</v>
      </c>
      <c r="E339" s="8" t="s">
        <v>1090</v>
      </c>
      <c r="F339" s="8" t="s">
        <v>17</v>
      </c>
      <c r="G339" s="8" t="s">
        <v>17</v>
      </c>
      <c r="H339" s="8" t="s">
        <v>30</v>
      </c>
      <c r="I339" s="8" t="s">
        <v>268</v>
      </c>
      <c r="J339" s="10">
        <v>202400168879</v>
      </c>
      <c r="K339" s="8">
        <v>10</v>
      </c>
      <c r="L339" s="8">
        <v>10</v>
      </c>
    </row>
    <row r="340" spans="1:12" x14ac:dyDescent="0.25">
      <c r="A340" s="8">
        <v>318</v>
      </c>
      <c r="B340" s="9">
        <v>45498</v>
      </c>
      <c r="C340" s="8" t="s">
        <v>1091</v>
      </c>
      <c r="D340" s="8" t="s">
        <v>1092</v>
      </c>
      <c r="E340" s="8" t="s">
        <v>1093</v>
      </c>
      <c r="F340" s="8" t="s">
        <v>17</v>
      </c>
      <c r="G340" s="8" t="s">
        <v>17</v>
      </c>
      <c r="H340" s="8" t="s">
        <v>18</v>
      </c>
      <c r="I340" s="8" t="s">
        <v>268</v>
      </c>
      <c r="J340" s="10">
        <v>202400168883</v>
      </c>
      <c r="K340" s="8">
        <v>12</v>
      </c>
      <c r="L340" s="8">
        <v>12</v>
      </c>
    </row>
    <row r="341" spans="1:12" x14ac:dyDescent="0.25">
      <c r="A341" s="8">
        <v>319</v>
      </c>
      <c r="B341" s="9">
        <v>45503</v>
      </c>
      <c r="C341" s="8" t="s">
        <v>1094</v>
      </c>
      <c r="D341" s="8" t="s">
        <v>1095</v>
      </c>
      <c r="E341" s="8" t="s">
        <v>1096</v>
      </c>
      <c r="F341" s="8" t="s">
        <v>17</v>
      </c>
      <c r="G341" s="8" t="s">
        <v>262</v>
      </c>
      <c r="H341" s="8" t="s">
        <v>1097</v>
      </c>
      <c r="I341" s="8" t="s">
        <v>295</v>
      </c>
      <c r="J341" s="10">
        <v>202400168887</v>
      </c>
      <c r="K341" s="8">
        <v>14</v>
      </c>
      <c r="L341" s="8">
        <v>14</v>
      </c>
    </row>
    <row r="342" spans="1:12" x14ac:dyDescent="0.25">
      <c r="A342" s="8">
        <v>320</v>
      </c>
      <c r="B342" s="9">
        <v>45499</v>
      </c>
      <c r="C342" s="8" t="s">
        <v>1098</v>
      </c>
      <c r="D342" s="8" t="s">
        <v>1099</v>
      </c>
      <c r="E342" s="8" t="s">
        <v>1100</v>
      </c>
      <c r="F342" s="8" t="s">
        <v>17</v>
      </c>
      <c r="G342" s="8" t="s">
        <v>35</v>
      </c>
      <c r="H342" s="8" t="s">
        <v>45</v>
      </c>
      <c r="I342" s="8" t="s">
        <v>295</v>
      </c>
      <c r="J342" s="10">
        <v>202400168888</v>
      </c>
      <c r="K342" s="8">
        <v>12</v>
      </c>
      <c r="L342" s="8">
        <v>12</v>
      </c>
    </row>
    <row r="343" spans="1:12" x14ac:dyDescent="0.25">
      <c r="A343" s="8">
        <v>321</v>
      </c>
      <c r="B343" s="9">
        <v>45532</v>
      </c>
      <c r="C343" s="8" t="s">
        <v>1101</v>
      </c>
      <c r="D343" s="8" t="s">
        <v>1102</v>
      </c>
      <c r="E343" s="8" t="s">
        <v>1103</v>
      </c>
      <c r="F343" s="8" t="s">
        <v>17</v>
      </c>
      <c r="G343" s="8" t="s">
        <v>17</v>
      </c>
      <c r="H343" s="8" t="s">
        <v>61</v>
      </c>
      <c r="I343" s="8" t="s">
        <v>295</v>
      </c>
      <c r="J343" s="10">
        <v>202400202153</v>
      </c>
      <c r="K343" s="8">
        <v>15</v>
      </c>
      <c r="L343" s="8">
        <v>15</v>
      </c>
    </row>
    <row r="344" spans="1:12" x14ac:dyDescent="0.25">
      <c r="A344" s="8">
        <v>322</v>
      </c>
      <c r="B344" s="9">
        <v>45532</v>
      </c>
      <c r="C344" s="8" t="s">
        <v>1104</v>
      </c>
      <c r="D344" s="8" t="s">
        <v>1105</v>
      </c>
      <c r="E344" s="8" t="s">
        <v>1106</v>
      </c>
      <c r="F344" s="8" t="s">
        <v>17</v>
      </c>
      <c r="G344" s="8" t="s">
        <v>17</v>
      </c>
      <c r="H344" s="8" t="s">
        <v>20</v>
      </c>
      <c r="I344" s="8" t="s">
        <v>268</v>
      </c>
      <c r="J344" s="10">
        <v>202400200735</v>
      </c>
      <c r="K344" s="8">
        <v>10</v>
      </c>
      <c r="L344" s="8">
        <v>10</v>
      </c>
    </row>
    <row r="345" spans="1:12" x14ac:dyDescent="0.25">
      <c r="A345" s="8">
        <v>323</v>
      </c>
      <c r="B345" s="9">
        <v>45554</v>
      </c>
      <c r="C345" s="8" t="s">
        <v>64</v>
      </c>
      <c r="D345" s="8" t="s">
        <v>1107</v>
      </c>
      <c r="E345" s="8" t="s">
        <v>1108</v>
      </c>
      <c r="F345" s="8" t="s">
        <v>17</v>
      </c>
      <c r="G345" s="8" t="s">
        <v>35</v>
      </c>
      <c r="H345" s="8" t="s">
        <v>1109</v>
      </c>
      <c r="I345" s="8" t="s">
        <v>767</v>
      </c>
      <c r="J345" s="10">
        <v>202400220494</v>
      </c>
      <c r="K345" s="8">
        <v>10</v>
      </c>
      <c r="L345" s="8">
        <v>10</v>
      </c>
    </row>
    <row r="346" spans="1:12" x14ac:dyDescent="0.25">
      <c r="A346" s="8">
        <v>324</v>
      </c>
      <c r="B346" s="9">
        <v>45553</v>
      </c>
      <c r="C346" s="8" t="s">
        <v>21</v>
      </c>
      <c r="D346" s="8" t="s">
        <v>1110</v>
      </c>
      <c r="E346" s="8" t="s">
        <v>244</v>
      </c>
      <c r="F346" s="8" t="s">
        <v>17</v>
      </c>
      <c r="G346" s="8" t="s">
        <v>17</v>
      </c>
      <c r="H346" s="8" t="s">
        <v>1111</v>
      </c>
      <c r="I346" s="8" t="s">
        <v>295</v>
      </c>
      <c r="J346" s="10">
        <v>202400219467</v>
      </c>
      <c r="K346" s="8">
        <v>10</v>
      </c>
      <c r="L346" s="8">
        <v>10</v>
      </c>
    </row>
    <row r="347" spans="1:12" x14ac:dyDescent="0.25">
      <c r="A347" s="8">
        <v>325</v>
      </c>
      <c r="B347" s="9">
        <v>45474</v>
      </c>
      <c r="C347" s="8" t="s">
        <v>1112</v>
      </c>
      <c r="D347" s="8" t="s">
        <v>1113</v>
      </c>
      <c r="E347" s="8" t="s">
        <v>1114</v>
      </c>
      <c r="F347" s="8" t="s">
        <v>17</v>
      </c>
      <c r="G347" s="8" t="s">
        <v>17</v>
      </c>
      <c r="H347" s="8" t="s">
        <v>245</v>
      </c>
      <c r="I347" s="8" t="s">
        <v>295</v>
      </c>
      <c r="J347" s="10">
        <v>202400154233</v>
      </c>
      <c r="K347" s="8">
        <v>6</v>
      </c>
      <c r="L347" s="8">
        <v>6</v>
      </c>
    </row>
    <row r="348" spans="1:12" x14ac:dyDescent="0.25">
      <c r="A348" s="8">
        <v>326</v>
      </c>
      <c r="B348" s="9">
        <v>45474</v>
      </c>
      <c r="C348" s="8" t="s">
        <v>1115</v>
      </c>
      <c r="D348" s="8" t="s">
        <v>1116</v>
      </c>
      <c r="E348" s="8" t="s">
        <v>1117</v>
      </c>
      <c r="F348" s="8" t="s">
        <v>17</v>
      </c>
      <c r="G348" s="8" t="s">
        <v>17</v>
      </c>
      <c r="H348" s="8" t="s">
        <v>247</v>
      </c>
      <c r="I348" s="8" t="s">
        <v>295</v>
      </c>
      <c r="J348" s="10">
        <v>202400154257</v>
      </c>
      <c r="K348" s="8">
        <v>10</v>
      </c>
      <c r="L348" s="8">
        <v>10</v>
      </c>
    </row>
    <row r="349" spans="1:12" x14ac:dyDescent="0.25">
      <c r="A349" s="8">
        <v>327</v>
      </c>
      <c r="B349" s="9">
        <v>45475</v>
      </c>
      <c r="C349" s="8" t="s">
        <v>1118</v>
      </c>
      <c r="D349" s="8" t="s">
        <v>1119</v>
      </c>
      <c r="E349" s="8" t="s">
        <v>1120</v>
      </c>
      <c r="F349" s="8" t="s">
        <v>17</v>
      </c>
      <c r="G349" s="8" t="s">
        <v>115</v>
      </c>
      <c r="H349" s="8" t="s">
        <v>1121</v>
      </c>
      <c r="I349" s="8" t="s">
        <v>295</v>
      </c>
      <c r="J349" s="10">
        <v>202400155626</v>
      </c>
      <c r="K349" s="8">
        <v>10</v>
      </c>
      <c r="L349" s="8">
        <v>10</v>
      </c>
    </row>
    <row r="350" spans="1:12" x14ac:dyDescent="0.25">
      <c r="A350" s="8">
        <v>328</v>
      </c>
      <c r="B350" s="9">
        <v>45475</v>
      </c>
      <c r="C350" s="8" t="s">
        <v>246</v>
      </c>
      <c r="D350" s="8" t="s">
        <v>1122</v>
      </c>
      <c r="E350" s="8" t="s">
        <v>1123</v>
      </c>
      <c r="F350" s="8" t="s">
        <v>17</v>
      </c>
      <c r="G350" s="8" t="s">
        <v>115</v>
      </c>
      <c r="H350" s="8" t="s">
        <v>1124</v>
      </c>
      <c r="I350" s="8" t="s">
        <v>268</v>
      </c>
      <c r="J350" s="10">
        <v>202400155664</v>
      </c>
      <c r="K350" s="8">
        <v>10</v>
      </c>
      <c r="L350" s="8">
        <v>10</v>
      </c>
    </row>
    <row r="351" spans="1:12" x14ac:dyDescent="0.25">
      <c r="A351" s="8">
        <v>329</v>
      </c>
      <c r="B351" s="9">
        <v>45478</v>
      </c>
      <c r="C351" s="8" t="s">
        <v>64</v>
      </c>
      <c r="D351" s="8" t="s">
        <v>1125</v>
      </c>
      <c r="E351" s="8" t="s">
        <v>1126</v>
      </c>
      <c r="F351" s="8" t="s">
        <v>17</v>
      </c>
      <c r="G351" s="8" t="s">
        <v>17</v>
      </c>
      <c r="H351" s="8" t="s">
        <v>1127</v>
      </c>
      <c r="I351" s="8" t="s">
        <v>767</v>
      </c>
      <c r="J351" s="10">
        <v>202400159527</v>
      </c>
      <c r="K351" s="8">
        <v>10</v>
      </c>
      <c r="L351" s="8">
        <v>10</v>
      </c>
    </row>
    <row r="352" spans="1:12" x14ac:dyDescent="0.25">
      <c r="A352" s="8">
        <v>330</v>
      </c>
      <c r="B352" s="9">
        <v>45488</v>
      </c>
      <c r="C352" s="8" t="s">
        <v>1128</v>
      </c>
      <c r="D352" s="8" t="s">
        <v>1129</v>
      </c>
      <c r="E352" s="8" t="s">
        <v>1130</v>
      </c>
      <c r="F352" s="8" t="s">
        <v>17</v>
      </c>
      <c r="G352" s="8" t="s">
        <v>115</v>
      </c>
      <c r="H352" s="8" t="s">
        <v>116</v>
      </c>
      <c r="I352" s="8" t="s">
        <v>743</v>
      </c>
      <c r="J352" s="10">
        <v>202400166597</v>
      </c>
      <c r="K352" s="8">
        <v>2</v>
      </c>
      <c r="L352" s="8">
        <v>2</v>
      </c>
    </row>
    <row r="353" spans="1:12" x14ac:dyDescent="0.25">
      <c r="A353" s="8">
        <v>331</v>
      </c>
      <c r="B353" s="9">
        <v>45498</v>
      </c>
      <c r="C353" s="8" t="s">
        <v>1131</v>
      </c>
      <c r="D353" s="8" t="s">
        <v>1132</v>
      </c>
      <c r="E353" s="8" t="s">
        <v>1133</v>
      </c>
      <c r="F353" s="8" t="s">
        <v>17</v>
      </c>
      <c r="G353" s="8" t="s">
        <v>17</v>
      </c>
      <c r="H353" s="8" t="s">
        <v>1134</v>
      </c>
      <c r="I353" s="8" t="s">
        <v>268</v>
      </c>
      <c r="J353" s="10">
        <v>202400174779</v>
      </c>
      <c r="K353" s="8">
        <v>17</v>
      </c>
      <c r="L353" s="8">
        <v>17</v>
      </c>
    </row>
    <row r="354" spans="1:12" x14ac:dyDescent="0.25">
      <c r="A354" s="8">
        <v>332</v>
      </c>
      <c r="B354" s="9">
        <v>45498</v>
      </c>
      <c r="C354" s="8" t="s">
        <v>19</v>
      </c>
      <c r="D354" s="8" t="s">
        <v>1135</v>
      </c>
      <c r="E354" s="8" t="s">
        <v>1136</v>
      </c>
      <c r="F354" s="8" t="s">
        <v>17</v>
      </c>
      <c r="G354" s="8" t="s">
        <v>17</v>
      </c>
      <c r="H354" s="8" t="s">
        <v>1137</v>
      </c>
      <c r="I354" s="8" t="s">
        <v>767</v>
      </c>
      <c r="J354" s="10">
        <v>202400175530</v>
      </c>
      <c r="K354" s="8">
        <v>10</v>
      </c>
      <c r="L354" s="8">
        <v>10</v>
      </c>
    </row>
    <row r="355" spans="1:12" x14ac:dyDescent="0.25">
      <c r="A355" s="8">
        <v>333</v>
      </c>
      <c r="B355" s="9">
        <v>45505</v>
      </c>
      <c r="C355" s="8" t="s">
        <v>1138</v>
      </c>
      <c r="D355" s="8" t="s">
        <v>1139</v>
      </c>
      <c r="E355" s="8" t="s">
        <v>1140</v>
      </c>
      <c r="F355" s="8" t="s">
        <v>17</v>
      </c>
      <c r="G355" s="8" t="s">
        <v>17</v>
      </c>
      <c r="H355" s="8" t="s">
        <v>66</v>
      </c>
      <c r="I355" s="8" t="s">
        <v>767</v>
      </c>
      <c r="J355" s="10">
        <v>202400179546</v>
      </c>
      <c r="K355" s="8">
        <v>24</v>
      </c>
      <c r="L355" s="8">
        <v>24</v>
      </c>
    </row>
    <row r="356" spans="1:12" x14ac:dyDescent="0.25">
      <c r="A356" s="8">
        <v>334</v>
      </c>
      <c r="B356" s="9">
        <v>45526</v>
      </c>
      <c r="C356" s="8" t="s">
        <v>1141</v>
      </c>
      <c r="D356" s="8" t="s">
        <v>1142</v>
      </c>
      <c r="E356" s="8" t="s">
        <v>1143</v>
      </c>
      <c r="F356" s="8" t="s">
        <v>17</v>
      </c>
      <c r="G356" s="8" t="s">
        <v>1144</v>
      </c>
      <c r="H356" s="8" t="s">
        <v>1145</v>
      </c>
      <c r="I356" s="8" t="s">
        <v>268</v>
      </c>
      <c r="J356" s="10">
        <v>202400197140</v>
      </c>
      <c r="K356" s="8">
        <v>10</v>
      </c>
      <c r="L356" s="8">
        <v>10</v>
      </c>
    </row>
    <row r="357" spans="1:12" x14ac:dyDescent="0.25">
      <c r="A357" s="8">
        <v>335</v>
      </c>
      <c r="B357" s="9">
        <v>45471</v>
      </c>
      <c r="C357" s="8" t="s">
        <v>1146</v>
      </c>
      <c r="D357" s="8" t="s">
        <v>1147</v>
      </c>
      <c r="E357" s="8" t="s">
        <v>1148</v>
      </c>
      <c r="F357" s="8" t="s">
        <v>249</v>
      </c>
      <c r="G357" s="8" t="s">
        <v>254</v>
      </c>
      <c r="H357" s="8" t="s">
        <v>255</v>
      </c>
      <c r="I357" s="8" t="s">
        <v>295</v>
      </c>
      <c r="J357" s="10">
        <v>202400086782</v>
      </c>
      <c r="K357" s="8">
        <v>24</v>
      </c>
      <c r="L357" s="8">
        <v>24</v>
      </c>
    </row>
    <row r="358" spans="1:12" x14ac:dyDescent="0.25">
      <c r="A358" s="8">
        <v>336</v>
      </c>
      <c r="B358" s="9">
        <v>45427</v>
      </c>
      <c r="C358" s="8" t="s">
        <v>1149</v>
      </c>
      <c r="D358" s="8" t="s">
        <v>1150</v>
      </c>
      <c r="E358" s="8" t="s">
        <v>1151</v>
      </c>
      <c r="F358" s="8" t="s">
        <v>249</v>
      </c>
      <c r="G358" s="8" t="s">
        <v>256</v>
      </c>
      <c r="H358" s="8" t="s">
        <v>1152</v>
      </c>
      <c r="I358" s="8" t="s">
        <v>268</v>
      </c>
      <c r="J358" s="10">
        <v>202400087131</v>
      </c>
      <c r="K358" s="8">
        <v>18</v>
      </c>
      <c r="L358" s="8">
        <v>18</v>
      </c>
    </row>
    <row r="359" spans="1:12" x14ac:dyDescent="0.25">
      <c r="A359" s="12">
        <v>337</v>
      </c>
      <c r="B359" s="11">
        <v>45433</v>
      </c>
      <c r="C359" s="12" t="s">
        <v>1153</v>
      </c>
      <c r="D359" s="12" t="s">
        <v>1154</v>
      </c>
      <c r="E359" s="12" t="s">
        <v>258</v>
      </c>
      <c r="F359" s="12" t="s">
        <v>249</v>
      </c>
      <c r="G359" s="12" t="s">
        <v>256</v>
      </c>
      <c r="H359" s="12" t="s">
        <v>257</v>
      </c>
      <c r="I359" s="12" t="s">
        <v>250</v>
      </c>
      <c r="J359" s="13">
        <v>202400086899</v>
      </c>
      <c r="K359" s="12">
        <v>3</v>
      </c>
      <c r="L359" s="12">
        <v>0</v>
      </c>
    </row>
    <row r="360" spans="1:12" x14ac:dyDescent="0.25">
      <c r="A360" s="12">
        <v>338</v>
      </c>
      <c r="B360" s="11">
        <v>45435</v>
      </c>
      <c r="C360" s="12" t="s">
        <v>259</v>
      </c>
      <c r="D360" s="12" t="s">
        <v>1155</v>
      </c>
      <c r="E360" s="12" t="s">
        <v>1156</v>
      </c>
      <c r="F360" s="12" t="s">
        <v>249</v>
      </c>
      <c r="G360" s="12" t="s">
        <v>1157</v>
      </c>
      <c r="H360" s="12" t="s">
        <v>1158</v>
      </c>
      <c r="I360" s="12" t="s">
        <v>250</v>
      </c>
      <c r="J360" s="13">
        <v>202400086855</v>
      </c>
      <c r="K360" s="12">
        <v>4</v>
      </c>
      <c r="L360" s="12">
        <v>3</v>
      </c>
    </row>
    <row r="361" spans="1:12" x14ac:dyDescent="0.25">
      <c r="A361" s="12">
        <v>339</v>
      </c>
      <c r="B361" s="11">
        <v>45435</v>
      </c>
      <c r="C361" s="12" t="s">
        <v>1159</v>
      </c>
      <c r="D361" s="12" t="s">
        <v>1160</v>
      </c>
      <c r="E361" s="12" t="s">
        <v>1161</v>
      </c>
      <c r="F361" s="12" t="s">
        <v>249</v>
      </c>
      <c r="G361" s="12" t="s">
        <v>1157</v>
      </c>
      <c r="H361" s="12" t="s">
        <v>1162</v>
      </c>
      <c r="I361" s="12" t="s">
        <v>250</v>
      </c>
      <c r="J361" s="13">
        <v>202400086919</v>
      </c>
      <c r="K361" s="12">
        <v>3</v>
      </c>
      <c r="L361" s="12">
        <v>1</v>
      </c>
    </row>
    <row r="362" spans="1:12" x14ac:dyDescent="0.25">
      <c r="A362" s="8">
        <v>340</v>
      </c>
      <c r="B362" s="9">
        <v>45471</v>
      </c>
      <c r="C362" s="8" t="s">
        <v>251</v>
      </c>
      <c r="D362" s="8" t="s">
        <v>252</v>
      </c>
      <c r="E362" s="8" t="s">
        <v>253</v>
      </c>
      <c r="F362" s="8" t="s">
        <v>249</v>
      </c>
      <c r="G362" s="8" t="s">
        <v>254</v>
      </c>
      <c r="H362" s="8" t="s">
        <v>255</v>
      </c>
      <c r="I362" s="8" t="s">
        <v>295</v>
      </c>
      <c r="J362" s="10">
        <v>202400145867</v>
      </c>
      <c r="K362" s="8">
        <v>22</v>
      </c>
      <c r="L362" s="8">
        <v>22</v>
      </c>
    </row>
    <row r="363" spans="1:12" x14ac:dyDescent="0.25">
      <c r="A363" s="8">
        <v>341</v>
      </c>
      <c r="B363" s="9">
        <v>45471</v>
      </c>
      <c r="C363" s="8" t="s">
        <v>1163</v>
      </c>
      <c r="D363" s="8" t="s">
        <v>1164</v>
      </c>
      <c r="E363" s="8" t="s">
        <v>1165</v>
      </c>
      <c r="F363" s="8" t="s">
        <v>23</v>
      </c>
      <c r="G363" s="8" t="s">
        <v>24</v>
      </c>
      <c r="H363" s="8" t="s">
        <v>46</v>
      </c>
      <c r="I363" s="8" t="s">
        <v>268</v>
      </c>
      <c r="J363" s="10">
        <v>202400151560</v>
      </c>
      <c r="K363" s="8">
        <v>12</v>
      </c>
      <c r="L363" s="8">
        <v>12</v>
      </c>
    </row>
    <row r="364" spans="1:12" x14ac:dyDescent="0.25">
      <c r="A364" s="12">
        <v>342</v>
      </c>
      <c r="B364" s="11">
        <v>45471</v>
      </c>
      <c r="C364" s="12" t="s">
        <v>1166</v>
      </c>
      <c r="D364" s="12" t="s">
        <v>1167</v>
      </c>
      <c r="E364" s="12" t="s">
        <v>1168</v>
      </c>
      <c r="F364" s="12" t="s">
        <v>23</v>
      </c>
      <c r="G364" s="12" t="s">
        <v>24</v>
      </c>
      <c r="H364" s="12" t="s">
        <v>46</v>
      </c>
      <c r="I364" s="12" t="s">
        <v>268</v>
      </c>
      <c r="J364" s="13">
        <v>202400151569</v>
      </c>
      <c r="K364" s="12">
        <v>4</v>
      </c>
      <c r="L364" s="12">
        <v>2</v>
      </c>
    </row>
    <row r="365" spans="1:12" x14ac:dyDescent="0.25">
      <c r="A365" s="12">
        <v>343</v>
      </c>
      <c r="B365" s="11">
        <v>45512</v>
      </c>
      <c r="C365" s="12" t="s">
        <v>1169</v>
      </c>
      <c r="D365" s="12" t="s">
        <v>1170</v>
      </c>
      <c r="E365" s="12" t="s">
        <v>1171</v>
      </c>
      <c r="F365" s="12" t="s">
        <v>23</v>
      </c>
      <c r="G365" s="12" t="s">
        <v>24</v>
      </c>
      <c r="H365" s="12" t="s">
        <v>24</v>
      </c>
      <c r="I365" s="12" t="s">
        <v>268</v>
      </c>
      <c r="J365" s="13">
        <v>202400184321</v>
      </c>
      <c r="K365" s="12">
        <v>9</v>
      </c>
      <c r="L365" s="12">
        <v>6</v>
      </c>
    </row>
    <row r="366" spans="1:12" x14ac:dyDescent="0.25">
      <c r="A366" s="8">
        <v>344</v>
      </c>
      <c r="B366" s="9">
        <v>45518</v>
      </c>
      <c r="C366" s="8" t="s">
        <v>1172</v>
      </c>
      <c r="D366" s="8" t="s">
        <v>1173</v>
      </c>
      <c r="E366" s="8" t="s">
        <v>1174</v>
      </c>
      <c r="F366" s="8" t="s">
        <v>23</v>
      </c>
      <c r="G366" s="8" t="s">
        <v>24</v>
      </c>
      <c r="H366" s="8" t="s">
        <v>46</v>
      </c>
      <c r="I366" s="8" t="s">
        <v>268</v>
      </c>
      <c r="J366" s="10">
        <v>202400190643</v>
      </c>
      <c r="K366" s="8">
        <v>12</v>
      </c>
      <c r="L366" s="8">
        <v>12</v>
      </c>
    </row>
    <row r="367" spans="1:12" x14ac:dyDescent="0.25">
      <c r="A367" s="8">
        <v>345</v>
      </c>
      <c r="B367" s="9">
        <v>45541</v>
      </c>
      <c r="C367" s="8" t="s">
        <v>1175</v>
      </c>
      <c r="D367" s="8" t="s">
        <v>1176</v>
      </c>
      <c r="E367" s="8" t="s">
        <v>1177</v>
      </c>
      <c r="F367" s="8" t="s">
        <v>23</v>
      </c>
      <c r="G367" s="8" t="s">
        <v>24</v>
      </c>
      <c r="H367" s="8" t="s">
        <v>24</v>
      </c>
      <c r="I367" s="8" t="s">
        <v>268</v>
      </c>
      <c r="J367" s="10">
        <v>202400209362</v>
      </c>
      <c r="K367" s="8">
        <v>6</v>
      </c>
      <c r="L367" s="8">
        <v>6</v>
      </c>
    </row>
    <row r="368" spans="1:12" x14ac:dyDescent="0.25">
      <c r="A368" s="8">
        <v>346</v>
      </c>
      <c r="B368" s="9">
        <v>45544</v>
      </c>
      <c r="C368" s="8" t="s">
        <v>1178</v>
      </c>
      <c r="D368" s="8" t="s">
        <v>1179</v>
      </c>
      <c r="E368" s="8" t="s">
        <v>1180</v>
      </c>
      <c r="F368" s="8" t="s">
        <v>23</v>
      </c>
      <c r="G368" s="8" t="s">
        <v>24</v>
      </c>
      <c r="H368" s="8" t="s">
        <v>24</v>
      </c>
      <c r="I368" s="8" t="s">
        <v>268</v>
      </c>
      <c r="J368" s="10">
        <v>202400210939</v>
      </c>
      <c r="K368" s="8">
        <v>5</v>
      </c>
      <c r="L368" s="8">
        <v>5</v>
      </c>
    </row>
    <row r="369" spans="1:12" x14ac:dyDescent="0.25">
      <c r="A369" s="12">
        <v>347</v>
      </c>
      <c r="B369" s="11">
        <v>45547</v>
      </c>
      <c r="C369" s="12" t="s">
        <v>1181</v>
      </c>
      <c r="D369" s="12" t="s">
        <v>1182</v>
      </c>
      <c r="E369" s="12" t="s">
        <v>1183</v>
      </c>
      <c r="F369" s="12" t="s">
        <v>23</v>
      </c>
      <c r="G369" s="12" t="s">
        <v>24</v>
      </c>
      <c r="H369" s="12" t="s">
        <v>46</v>
      </c>
      <c r="I369" s="12" t="s">
        <v>268</v>
      </c>
      <c r="J369" s="13">
        <v>202400213701</v>
      </c>
      <c r="K369" s="12">
        <v>8</v>
      </c>
      <c r="L369" s="12">
        <v>6</v>
      </c>
    </row>
    <row r="370" spans="1:12" x14ac:dyDescent="0.25">
      <c r="A370" s="8">
        <v>348</v>
      </c>
      <c r="B370" s="9">
        <v>45551</v>
      </c>
      <c r="C370" s="8" t="s">
        <v>1184</v>
      </c>
      <c r="D370" s="8" t="s">
        <v>1185</v>
      </c>
      <c r="E370" s="8" t="s">
        <v>1186</v>
      </c>
      <c r="F370" s="8" t="s">
        <v>23</v>
      </c>
      <c r="G370" s="8" t="s">
        <v>24</v>
      </c>
      <c r="H370" s="8" t="s">
        <v>117</v>
      </c>
      <c r="I370" s="8" t="s">
        <v>268</v>
      </c>
      <c r="J370" s="10">
        <v>202400216917</v>
      </c>
      <c r="K370" s="8">
        <v>4</v>
      </c>
      <c r="L370" s="8">
        <v>4</v>
      </c>
    </row>
    <row r="371" spans="1:12" x14ac:dyDescent="0.25">
      <c r="A371" s="8">
        <v>349</v>
      </c>
      <c r="B371" s="9">
        <v>45551</v>
      </c>
      <c r="C371" s="8" t="s">
        <v>1187</v>
      </c>
      <c r="D371" s="8" t="s">
        <v>1188</v>
      </c>
      <c r="E371" s="8" t="s">
        <v>1189</v>
      </c>
      <c r="F371" s="8" t="s">
        <v>23</v>
      </c>
      <c r="G371" s="8" t="s">
        <v>24</v>
      </c>
      <c r="H371" s="8" t="s">
        <v>117</v>
      </c>
      <c r="I371" s="8" t="s">
        <v>268</v>
      </c>
      <c r="J371" s="10">
        <v>202400216918</v>
      </c>
      <c r="K371" s="8">
        <v>3</v>
      </c>
      <c r="L371" s="8">
        <v>3</v>
      </c>
    </row>
    <row r="372" spans="1:12" x14ac:dyDescent="0.25">
      <c r="A372" s="8">
        <v>350</v>
      </c>
      <c r="B372" s="9">
        <v>45469</v>
      </c>
      <c r="C372" s="8" t="s">
        <v>19</v>
      </c>
      <c r="D372" s="8" t="s">
        <v>1190</v>
      </c>
      <c r="E372" s="8" t="s">
        <v>1191</v>
      </c>
      <c r="F372" s="8" t="s">
        <v>260</v>
      </c>
      <c r="G372" s="8" t="s">
        <v>260</v>
      </c>
      <c r="H372" s="8" t="s">
        <v>260</v>
      </c>
      <c r="I372" s="8" t="s">
        <v>743</v>
      </c>
      <c r="J372" s="10">
        <v>202400091421</v>
      </c>
      <c r="K372" s="8">
        <v>14</v>
      </c>
      <c r="L372" s="8">
        <v>14</v>
      </c>
    </row>
    <row r="373" spans="1:12" x14ac:dyDescent="0.25">
      <c r="A373" s="8">
        <v>351</v>
      </c>
      <c r="B373" s="9">
        <v>45469</v>
      </c>
      <c r="C373" s="8" t="s">
        <v>1192</v>
      </c>
      <c r="D373" s="8" t="s">
        <v>1193</v>
      </c>
      <c r="E373" s="8" t="s">
        <v>1194</v>
      </c>
      <c r="F373" s="8" t="s">
        <v>260</v>
      </c>
      <c r="G373" s="8" t="s">
        <v>261</v>
      </c>
      <c r="H373" s="8" t="s">
        <v>261</v>
      </c>
      <c r="I373" s="8" t="s">
        <v>295</v>
      </c>
      <c r="J373" s="10">
        <v>202400091422</v>
      </c>
      <c r="K373" s="8">
        <v>14</v>
      </c>
      <c r="L373" s="8">
        <v>14</v>
      </c>
    </row>
    <row r="374" spans="1:12" x14ac:dyDescent="0.25">
      <c r="A374" s="8">
        <v>352</v>
      </c>
      <c r="B374" s="9">
        <v>45464</v>
      </c>
      <c r="C374" s="8" t="s">
        <v>1195</v>
      </c>
      <c r="D374" s="8" t="s">
        <v>1196</v>
      </c>
      <c r="E374" s="8" t="s">
        <v>1197</v>
      </c>
      <c r="F374" s="8" t="s">
        <v>260</v>
      </c>
      <c r="G374" s="8" t="s">
        <v>260</v>
      </c>
      <c r="H374" s="8" t="s">
        <v>1198</v>
      </c>
      <c r="I374" s="8" t="s">
        <v>268</v>
      </c>
      <c r="J374" s="10">
        <v>202400091620</v>
      </c>
      <c r="K374" s="8">
        <v>2</v>
      </c>
      <c r="L374" s="8">
        <v>2</v>
      </c>
    </row>
    <row r="375" spans="1:12" x14ac:dyDescent="0.25">
      <c r="A375" s="8">
        <v>353</v>
      </c>
      <c r="B375" s="9">
        <v>45465</v>
      </c>
      <c r="C375" s="8" t="s">
        <v>1199</v>
      </c>
      <c r="D375" s="8" t="s">
        <v>1200</v>
      </c>
      <c r="E375" s="8" t="s">
        <v>1201</v>
      </c>
      <c r="F375" s="8" t="s">
        <v>260</v>
      </c>
      <c r="G375" s="8" t="s">
        <v>260</v>
      </c>
      <c r="H375" s="8" t="s">
        <v>1202</v>
      </c>
      <c r="I375" s="8" t="s">
        <v>268</v>
      </c>
      <c r="J375" s="10">
        <v>202400091713</v>
      </c>
      <c r="K375" s="8">
        <v>18</v>
      </c>
      <c r="L375" s="8">
        <v>18</v>
      </c>
    </row>
    <row r="376" spans="1:12" x14ac:dyDescent="0.25">
      <c r="A376" s="8">
        <v>354</v>
      </c>
      <c r="B376" s="9">
        <v>45465</v>
      </c>
      <c r="C376" s="8" t="s">
        <v>1203</v>
      </c>
      <c r="D376" s="8" t="s">
        <v>1204</v>
      </c>
      <c r="E376" s="8" t="s">
        <v>1205</v>
      </c>
      <c r="F376" s="8" t="s">
        <v>260</v>
      </c>
      <c r="G376" s="8" t="s">
        <v>260</v>
      </c>
      <c r="H376" s="8" t="s">
        <v>1206</v>
      </c>
      <c r="I376" s="8" t="s">
        <v>295</v>
      </c>
      <c r="J376" s="10">
        <v>202400091787</v>
      </c>
      <c r="K376" s="8">
        <v>18</v>
      </c>
      <c r="L376" s="8">
        <v>18</v>
      </c>
    </row>
    <row r="377" spans="1:12" x14ac:dyDescent="0.25">
      <c r="A377" s="8">
        <v>355</v>
      </c>
      <c r="B377" s="9">
        <v>45509</v>
      </c>
      <c r="C377" s="8" t="s">
        <v>1207</v>
      </c>
      <c r="D377" s="8" t="s">
        <v>1208</v>
      </c>
      <c r="E377" s="8" t="s">
        <v>1209</v>
      </c>
      <c r="F377" s="8" t="s">
        <v>25</v>
      </c>
      <c r="G377" s="8" t="s">
        <v>25</v>
      </c>
      <c r="H377" s="8" t="s">
        <v>1210</v>
      </c>
      <c r="I377" s="8" t="s">
        <v>268</v>
      </c>
      <c r="J377" s="10">
        <v>202400182620</v>
      </c>
      <c r="K377" s="8">
        <v>10</v>
      </c>
      <c r="L377" s="8">
        <v>10</v>
      </c>
    </row>
    <row r="378" spans="1:12" x14ac:dyDescent="0.25">
      <c r="A378" s="8">
        <v>356</v>
      </c>
      <c r="B378" s="9">
        <v>45509</v>
      </c>
      <c r="C378" s="8" t="s">
        <v>1211</v>
      </c>
      <c r="D378" s="8" t="s">
        <v>1212</v>
      </c>
      <c r="E378" s="8" t="s">
        <v>1213</v>
      </c>
      <c r="F378" s="8" t="s">
        <v>25</v>
      </c>
      <c r="G378" s="8" t="s">
        <v>25</v>
      </c>
      <c r="H378" s="8" t="s">
        <v>25</v>
      </c>
      <c r="I378" s="8" t="s">
        <v>268</v>
      </c>
      <c r="J378" s="10">
        <v>202400182622</v>
      </c>
      <c r="K378" s="8">
        <v>10</v>
      </c>
      <c r="L378" s="8">
        <v>10</v>
      </c>
    </row>
    <row r="379" spans="1:12" x14ac:dyDescent="0.25">
      <c r="A379" s="8">
        <v>357</v>
      </c>
      <c r="B379" s="9">
        <v>45518</v>
      </c>
      <c r="C379" s="8" t="s">
        <v>1214</v>
      </c>
      <c r="D379" s="8" t="s">
        <v>1215</v>
      </c>
      <c r="E379" s="8" t="s">
        <v>1216</v>
      </c>
      <c r="F379" s="8" t="s">
        <v>25</v>
      </c>
      <c r="G379" s="8" t="s">
        <v>25</v>
      </c>
      <c r="H379" s="8" t="s">
        <v>25</v>
      </c>
      <c r="I379" s="8" t="s">
        <v>268</v>
      </c>
      <c r="J379" s="10">
        <v>202400190001</v>
      </c>
      <c r="K379" s="8">
        <v>4</v>
      </c>
      <c r="L379" s="8">
        <v>4</v>
      </c>
    </row>
  </sheetData>
  <autoFilter ref="A22:L379" xr:uid="{00000000-0001-0000-0000-000000000000}"/>
  <sortState xmlns:xlrd2="http://schemas.microsoft.com/office/spreadsheetml/2017/richdata2" ref="B23:L23">
    <sortCondition ref="F23"/>
  </sortState>
  <conditionalFormatting sqref="J28">
    <cfRule type="duplicateValues" dxfId="80" priority="80"/>
  </conditionalFormatting>
  <conditionalFormatting sqref="J28">
    <cfRule type="duplicateValues" dxfId="79" priority="81"/>
  </conditionalFormatting>
  <conditionalFormatting sqref="J28">
    <cfRule type="duplicateValues" dxfId="78" priority="79"/>
  </conditionalFormatting>
  <conditionalFormatting sqref="J48">
    <cfRule type="duplicateValues" dxfId="77" priority="77"/>
  </conditionalFormatting>
  <conditionalFormatting sqref="J48">
    <cfRule type="duplicateValues" dxfId="76" priority="78"/>
  </conditionalFormatting>
  <conditionalFormatting sqref="J48">
    <cfRule type="duplicateValues" dxfId="75" priority="76"/>
  </conditionalFormatting>
  <conditionalFormatting sqref="J90:J93">
    <cfRule type="duplicateValues" dxfId="74" priority="74"/>
  </conditionalFormatting>
  <conditionalFormatting sqref="J90:J93">
    <cfRule type="duplicateValues" dxfId="73" priority="75"/>
  </conditionalFormatting>
  <conditionalFormatting sqref="J90:J93">
    <cfRule type="duplicateValues" dxfId="72" priority="73"/>
  </conditionalFormatting>
  <conditionalFormatting sqref="J101">
    <cfRule type="duplicateValues" dxfId="71" priority="71"/>
  </conditionalFormatting>
  <conditionalFormatting sqref="J101">
    <cfRule type="duplicateValues" dxfId="70" priority="72"/>
  </conditionalFormatting>
  <conditionalFormatting sqref="J101">
    <cfRule type="duplicateValues" dxfId="69" priority="70"/>
  </conditionalFormatting>
  <conditionalFormatting sqref="J113">
    <cfRule type="duplicateValues" dxfId="68" priority="68"/>
  </conditionalFormatting>
  <conditionalFormatting sqref="J113">
    <cfRule type="duplicateValues" dxfId="67" priority="69"/>
  </conditionalFormatting>
  <conditionalFormatting sqref="J113">
    <cfRule type="duplicateValues" dxfId="66" priority="67"/>
  </conditionalFormatting>
  <conditionalFormatting sqref="J133">
    <cfRule type="duplicateValues" dxfId="65" priority="65"/>
  </conditionalFormatting>
  <conditionalFormatting sqref="J133">
    <cfRule type="duplicateValues" dxfId="64" priority="66"/>
  </conditionalFormatting>
  <conditionalFormatting sqref="J133">
    <cfRule type="duplicateValues" dxfId="63" priority="64"/>
  </conditionalFormatting>
  <conditionalFormatting sqref="J146">
    <cfRule type="duplicateValues" dxfId="62" priority="62"/>
  </conditionalFormatting>
  <conditionalFormatting sqref="J146">
    <cfRule type="duplicateValues" dxfId="61" priority="63"/>
  </conditionalFormatting>
  <conditionalFormatting sqref="J146">
    <cfRule type="duplicateValues" dxfId="60" priority="61"/>
  </conditionalFormatting>
  <conditionalFormatting sqref="J189">
    <cfRule type="duplicateValues" dxfId="59" priority="59"/>
  </conditionalFormatting>
  <conditionalFormatting sqref="J189">
    <cfRule type="duplicateValues" dxfId="58" priority="60"/>
  </conditionalFormatting>
  <conditionalFormatting sqref="J189">
    <cfRule type="duplicateValues" dxfId="57" priority="58"/>
  </conditionalFormatting>
  <conditionalFormatting sqref="J193">
    <cfRule type="duplicateValues" dxfId="56" priority="56"/>
  </conditionalFormatting>
  <conditionalFormatting sqref="J193">
    <cfRule type="duplicateValues" dxfId="55" priority="57"/>
  </conditionalFormatting>
  <conditionalFormatting sqref="J193">
    <cfRule type="duplicateValues" dxfId="54" priority="55"/>
  </conditionalFormatting>
  <conditionalFormatting sqref="J195:J196">
    <cfRule type="duplicateValues" dxfId="53" priority="53"/>
  </conditionalFormatting>
  <conditionalFormatting sqref="J195:J196">
    <cfRule type="duplicateValues" dxfId="52" priority="54"/>
  </conditionalFormatting>
  <conditionalFormatting sqref="J195:J196">
    <cfRule type="duplicateValues" dxfId="51" priority="52"/>
  </conditionalFormatting>
  <conditionalFormatting sqref="J207">
    <cfRule type="duplicateValues" dxfId="50" priority="50"/>
  </conditionalFormatting>
  <conditionalFormatting sqref="J207">
    <cfRule type="duplicateValues" dxfId="49" priority="51"/>
  </conditionalFormatting>
  <conditionalFormatting sqref="J207">
    <cfRule type="duplicateValues" dxfId="48" priority="49"/>
  </conditionalFormatting>
  <conditionalFormatting sqref="J209">
    <cfRule type="duplicateValues" dxfId="47" priority="47"/>
  </conditionalFormatting>
  <conditionalFormatting sqref="J209">
    <cfRule type="duplicateValues" dxfId="46" priority="48"/>
  </conditionalFormatting>
  <conditionalFormatting sqref="J209">
    <cfRule type="duplicateValues" dxfId="45" priority="46"/>
  </conditionalFormatting>
  <conditionalFormatting sqref="J212">
    <cfRule type="duplicateValues" dxfId="44" priority="44"/>
  </conditionalFormatting>
  <conditionalFormatting sqref="J212">
    <cfRule type="duplicateValues" dxfId="43" priority="45"/>
  </conditionalFormatting>
  <conditionalFormatting sqref="J212">
    <cfRule type="duplicateValues" dxfId="42" priority="43"/>
  </conditionalFormatting>
  <conditionalFormatting sqref="J223:J224">
    <cfRule type="duplicateValues" dxfId="41" priority="41"/>
  </conditionalFormatting>
  <conditionalFormatting sqref="J223:J224">
    <cfRule type="duplicateValues" dxfId="40" priority="42"/>
  </conditionalFormatting>
  <conditionalFormatting sqref="J223:J224">
    <cfRule type="duplicateValues" dxfId="39" priority="40"/>
  </conditionalFormatting>
  <conditionalFormatting sqref="J226">
    <cfRule type="duplicateValues" dxfId="38" priority="38"/>
  </conditionalFormatting>
  <conditionalFormatting sqref="J226">
    <cfRule type="duplicateValues" dxfId="37" priority="39"/>
  </conditionalFormatting>
  <conditionalFormatting sqref="J226">
    <cfRule type="duplicateValues" dxfId="36" priority="37"/>
  </conditionalFormatting>
  <conditionalFormatting sqref="J236">
    <cfRule type="duplicateValues" dxfId="35" priority="35"/>
  </conditionalFormatting>
  <conditionalFormatting sqref="J236">
    <cfRule type="duplicateValues" dxfId="34" priority="36"/>
  </conditionalFormatting>
  <conditionalFormatting sqref="J236">
    <cfRule type="duplicateValues" dxfId="33" priority="34"/>
  </conditionalFormatting>
  <conditionalFormatting sqref="J238">
    <cfRule type="duplicateValues" dxfId="32" priority="32"/>
  </conditionalFormatting>
  <conditionalFormatting sqref="J238">
    <cfRule type="duplicateValues" dxfId="31" priority="33"/>
  </conditionalFormatting>
  <conditionalFormatting sqref="J238">
    <cfRule type="duplicateValues" dxfId="30" priority="31"/>
  </conditionalFormatting>
  <conditionalFormatting sqref="J246">
    <cfRule type="duplicateValues" dxfId="29" priority="29"/>
  </conditionalFormatting>
  <conditionalFormatting sqref="J246">
    <cfRule type="duplicateValues" dxfId="28" priority="30"/>
  </conditionalFormatting>
  <conditionalFormatting sqref="J246">
    <cfRule type="duplicateValues" dxfId="27" priority="28"/>
  </conditionalFormatting>
  <conditionalFormatting sqref="J248:J249">
    <cfRule type="duplicateValues" dxfId="26" priority="26"/>
  </conditionalFormatting>
  <conditionalFormatting sqref="J248:J249">
    <cfRule type="duplicateValues" dxfId="25" priority="27"/>
  </conditionalFormatting>
  <conditionalFormatting sqref="J248:J249">
    <cfRule type="duplicateValues" dxfId="24" priority="25"/>
  </conditionalFormatting>
  <conditionalFormatting sqref="J271">
    <cfRule type="duplicateValues" dxfId="23" priority="23"/>
  </conditionalFormatting>
  <conditionalFormatting sqref="J271">
    <cfRule type="duplicateValues" dxfId="22" priority="24"/>
  </conditionalFormatting>
  <conditionalFormatting sqref="J271">
    <cfRule type="duplicateValues" dxfId="21" priority="22"/>
  </conditionalFormatting>
  <conditionalFormatting sqref="J273">
    <cfRule type="duplicateValues" dxfId="20" priority="20"/>
  </conditionalFormatting>
  <conditionalFormatting sqref="J273">
    <cfRule type="duplicateValues" dxfId="19" priority="21"/>
  </conditionalFormatting>
  <conditionalFormatting sqref="J273">
    <cfRule type="duplicateValues" dxfId="18" priority="19"/>
  </conditionalFormatting>
  <conditionalFormatting sqref="J281">
    <cfRule type="duplicateValues" dxfId="17" priority="17"/>
  </conditionalFormatting>
  <conditionalFormatting sqref="J281">
    <cfRule type="duplicateValues" dxfId="16" priority="18"/>
  </conditionalFormatting>
  <conditionalFormatting sqref="J281">
    <cfRule type="duplicateValues" dxfId="15" priority="16"/>
  </conditionalFormatting>
  <conditionalFormatting sqref="J295">
    <cfRule type="duplicateValues" dxfId="14" priority="14"/>
  </conditionalFormatting>
  <conditionalFormatting sqref="J295">
    <cfRule type="duplicateValues" dxfId="13" priority="15"/>
  </conditionalFormatting>
  <conditionalFormatting sqref="J295">
    <cfRule type="duplicateValues" dxfId="12" priority="13"/>
  </conditionalFormatting>
  <conditionalFormatting sqref="J300">
    <cfRule type="duplicateValues" dxfId="11" priority="11"/>
  </conditionalFormatting>
  <conditionalFormatting sqref="J300">
    <cfRule type="duplicateValues" dxfId="10" priority="12"/>
  </conditionalFormatting>
  <conditionalFormatting sqref="J300">
    <cfRule type="duplicateValues" dxfId="9" priority="10"/>
  </conditionalFormatting>
  <conditionalFormatting sqref="J359:J361">
    <cfRule type="duplicateValues" dxfId="8" priority="8"/>
  </conditionalFormatting>
  <conditionalFormatting sqref="J359:J361">
    <cfRule type="duplicateValues" dxfId="7" priority="9"/>
  </conditionalFormatting>
  <conditionalFormatting sqref="J359:J361">
    <cfRule type="duplicateValues" dxfId="6" priority="7"/>
  </conditionalFormatting>
  <conditionalFormatting sqref="J364:J365">
    <cfRule type="duplicateValues" dxfId="5" priority="5"/>
  </conditionalFormatting>
  <conditionalFormatting sqref="J364:J365">
    <cfRule type="duplicateValues" dxfId="4" priority="6"/>
  </conditionalFormatting>
  <conditionalFormatting sqref="J364:J365">
    <cfRule type="duplicateValues" dxfId="3" priority="4"/>
  </conditionalFormatting>
  <conditionalFormatting sqref="J369">
    <cfRule type="duplicateValues" dxfId="2" priority="2"/>
  </conditionalFormatting>
  <conditionalFormatting sqref="J369">
    <cfRule type="duplicateValues" dxfId="1" priority="3"/>
  </conditionalFormatting>
  <conditionalFormatting sqref="J369">
    <cfRule type="duplicateValues" dxfId="0" priority="1"/>
  </conditionalFormatting>
  <dataValidations disablePrompts="1" count="1">
    <dataValidation type="textLength" allowBlank="1" showInputMessage="1" showErrorMessage="1" errorTitle="expediente inexistente" error="mal digitado" sqref="J23" xr:uid="{B2A20A86-AA06-4F30-B08C-C832C7774FAA}">
      <formula1>12</formula1>
      <formula2>12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H4ZUARPRAJFR-101-352</_dlc_DocId>
    <_dlc_DocIdUrl xmlns="c9af1732-5c4a-47a8-8a40-65a3d58cbfeb">
      <Url>http://portal/seccion/centro_documental/hidrocarburos/_layouts/15/DocIdRedir.aspx?ID=H4ZUARPRAJFR-101-352</Url>
      <Description>H4ZUARPRAJFR-101-352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1CBD61C93ACA4288AF8CF4E6132004" ma:contentTypeVersion="0" ma:contentTypeDescription="Crear nuevo documento." ma:contentTypeScope="" ma:versionID="03445e40430c82abd8599cd4b51942aa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30947D7-080C-45F1-8F60-68FD8C53F5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2A8C3D-C213-487A-AB08-B2454D3472FA}">
  <ds:schemaRefs>
    <ds:schemaRef ds:uri="http://schemas.microsoft.com/office/2006/metadata/properties"/>
    <ds:schemaRef ds:uri="http://schemas.microsoft.com/office/infopath/2007/PartnerControls"/>
    <ds:schemaRef ds:uri="c9af1732-5c4a-47a8-8a40-65a3d58cbfeb"/>
  </ds:schemaRefs>
</ds:datastoreItem>
</file>

<file path=customXml/itemProps3.xml><?xml version="1.0" encoding="utf-8"?>
<ds:datastoreItem xmlns:ds="http://schemas.openxmlformats.org/officeDocument/2006/customXml" ds:itemID="{13CA300F-7390-4633-AD81-0E88C118030D}"/>
</file>

<file path=customXml/itemProps4.xml><?xml version="1.0" encoding="utf-8"?>
<ds:datastoreItem xmlns:ds="http://schemas.openxmlformats.org/officeDocument/2006/customXml" ds:itemID="{1E7F8126-3E43-4B1B-BC94-189DF95528D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CONTROL METROLOGICO</vt:lpstr>
      <vt:lpstr>'RESULTADOS CONTROL METROLOGICO'!_Hlk98859989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Delmer Duber Becerra Rodriguez</dc:creator>
  <cp:lastModifiedBy>hp</cp:lastModifiedBy>
  <dcterms:created xsi:type="dcterms:W3CDTF">2022-07-27T01:02:11Z</dcterms:created>
  <dcterms:modified xsi:type="dcterms:W3CDTF">2024-11-13T21:29:20Z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0x010100781CBD61C93ACA4288AF8CF4E6132004</vt:lpwstr>
  </property>
  <property fmtid="{D5CDD505-2E9C-101B-9397-08002B2CF9AE}" pid="3" name="_dlc_DocIdItemGuid">
    <vt:lpwstr>5b560f61-ef21-4eb2-ae9f-a2501c3fdd68</vt:lpwstr>
  </property>
</Properties>
</file>