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3. 2024\IV. Trimestre\"/>
    </mc:Choice>
  </mc:AlternateContent>
  <xr:revisionPtr revIDLastSave="0" documentId="13_ncr:1_{FE7B2706-771A-4EB7-9C6D-7C9D640DD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METROLOGICO'!$A$22:$L$250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D11" i="1"/>
  <c r="D12" i="1" s="1"/>
</calcChain>
</file>

<file path=xl/sharedStrings.xml><?xml version="1.0" encoding="utf-8"?>
<sst xmlns="http://schemas.openxmlformats.org/spreadsheetml/2006/main" count="1837" uniqueCount="1064">
  <si>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</si>
  <si>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</si>
  <si>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</si>
  <si>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</si>
  <si>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</si>
  <si>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</si>
  <si>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</si>
  <si>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</si>
  <si>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</si>
  <si>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</si>
  <si>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</si>
  <si>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</si>
  <si>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</si>
  <si>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</si>
  <si>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</si>
  <si>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CUSCO</t>
  </si>
  <si>
    <t>ICA</t>
  </si>
  <si>
    <t>LIMA</t>
  </si>
  <si>
    <t>COMAS</t>
  </si>
  <si>
    <t>COESTI S.A.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</si>
  <si>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</si>
  <si>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</si>
  <si>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</si>
  <si>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</si>
  <si>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</si>
  <si>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</si>
  <si>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</si>
  <si>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</si>
  <si>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% de Agentes que no cumplen</t>
  </si>
  <si>
    <t>% de Agentes que cumplen</t>
  </si>
  <si>
    <t>% de Mangueras desaprobadas</t>
  </si>
  <si>
    <t>% de mangueras aprobadas</t>
  </si>
  <si>
    <t>VENTANILLA</t>
  </si>
  <si>
    <t>AYACUCHO</t>
  </si>
  <si>
    <t>HUAMANGA</t>
  </si>
  <si>
    <t>CHICLAYO</t>
  </si>
  <si>
    <t>SAN JUAN DE LURIGANCHO</t>
  </si>
  <si>
    <t>REPSOL COMERCIAL SAC</t>
  </si>
  <si>
    <t>LAS PIEDRAS</t>
  </si>
  <si>
    <t>SANTIAGO</t>
  </si>
  <si>
    <t>CHINCHA</t>
  </si>
  <si>
    <t>SAN JUAN BAUTISTA</t>
  </si>
  <si>
    <t>LAMBAYEQUE</t>
  </si>
  <si>
    <t>SAN MARTIN DE PORRES</t>
  </si>
  <si>
    <t>LOS OLIVOS</t>
  </si>
  <si>
    <t>GRIFOS ESPINOZA S.A.</t>
  </si>
  <si>
    <t>ATE</t>
  </si>
  <si>
    <t>MULTISERVICIOS ECOGAS S.A.C.</t>
  </si>
  <si>
    <t>AREQUIPA</t>
  </si>
  <si>
    <t>CERRO COLORADO</t>
  </si>
  <si>
    <t>JESUS NAZARENO</t>
  </si>
  <si>
    <t>CAJAMARCA</t>
  </si>
  <si>
    <t>SAN SEBASTIAN</t>
  </si>
  <si>
    <t>CANCHIS</t>
  </si>
  <si>
    <t>SICUANI</t>
  </si>
  <si>
    <t>QUISPICANCHI</t>
  </si>
  <si>
    <t>CAMANTI</t>
  </si>
  <si>
    <t>LA CONVENCION</t>
  </si>
  <si>
    <t>ECHARATE</t>
  </si>
  <si>
    <t>SAN JERONIMO</t>
  </si>
  <si>
    <t>ANTA</t>
  </si>
  <si>
    <t>HUANCAVELICA</t>
  </si>
  <si>
    <t>INAMBARI</t>
  </si>
  <si>
    <t>INVERSIONES MULTIGRIFOS ASOCIADOS S.A.C.</t>
  </si>
  <si>
    <t>PUEBLO NUEVO</t>
  </si>
  <si>
    <t>EL OASIS DE ICA S.A.C.</t>
  </si>
  <si>
    <t>LURIGANCHO</t>
  </si>
  <si>
    <t>LA VICTORIA</t>
  </si>
  <si>
    <t>LORETO</t>
  </si>
  <si>
    <t>MAYNAS</t>
  </si>
  <si>
    <t>BELLAVISTA</t>
  </si>
  <si>
    <t>ESTACION DE ENERGIAS EL CENTENARIO SOCIEDAD ANONIMA CERRADA - ENERGIAS EL CENTENARIO S.A.C.</t>
  </si>
  <si>
    <t>ESTACION DE SERVICIO CON GASOCENTRO DE GLP</t>
  </si>
  <si>
    <t>GLOBAL FUEL S.A</t>
  </si>
  <si>
    <t>9470-056-231020</t>
  </si>
  <si>
    <t>19862-050-181018</t>
  </si>
  <si>
    <t>AV. CUSCO N° 395</t>
  </si>
  <si>
    <t>TAMBO</t>
  </si>
  <si>
    <t>LIMATAMBO</t>
  </si>
  <si>
    <t>SANTA ANA</t>
  </si>
  <si>
    <t>CHUMBIVILCAS</t>
  </si>
  <si>
    <t>LIVITACA</t>
  </si>
  <si>
    <t>URUBAMBA</t>
  </si>
  <si>
    <t>PETROCENTRO URUBAMBA S.A.C.</t>
  </si>
  <si>
    <t>CHECACUPE</t>
  </si>
  <si>
    <t>HUANDO</t>
  </si>
  <si>
    <t>MOCHUMI</t>
  </si>
  <si>
    <t>MONSEFU</t>
  </si>
  <si>
    <t>REQUE</t>
  </si>
  <si>
    <t>PATAPO</t>
  </si>
  <si>
    <t>JOSE LEONARDO ORTIZ</t>
  </si>
  <si>
    <t>OLMOS</t>
  </si>
  <si>
    <t>FERREÑAFE</t>
  </si>
  <si>
    <t>GASOCENTRO SICAN S.A.C.</t>
  </si>
  <si>
    <t>114837-056-080224</t>
  </si>
  <si>
    <t>MORROPE</t>
  </si>
  <si>
    <t>TUMAN</t>
  </si>
  <si>
    <t>PITIPO</t>
  </si>
  <si>
    <t>JAYANCA</t>
  </si>
  <si>
    <t>COMBUSTIBLES FERNANDEZ S.A.C.</t>
  </si>
  <si>
    <t>6768-056-010623</t>
  </si>
  <si>
    <t>BREÑA</t>
  </si>
  <si>
    <t>155798-107-280621</t>
  </si>
  <si>
    <t>AV. TOMÁS VALLE, PARCELA F, SECCIÓN C.</t>
  </si>
  <si>
    <t>7177-050-301216</t>
  </si>
  <si>
    <t>AV. EDGARDO REBAGLIATI, ESQUINA CON JR. DOMINGO CUETO CUADRA 3</t>
  </si>
  <si>
    <t>CAÑETE</t>
  </si>
  <si>
    <t>GRIFO FLOTANTE MARIA EUGENIA EIRL</t>
  </si>
  <si>
    <t>IQUITOS</t>
  </si>
  <si>
    <t>MULTIVENTAS MIBE E.I.R.L</t>
  </si>
  <si>
    <t>CIRILA VARGAS CARDENAS</t>
  </si>
  <si>
    <t>128073-050-120724</t>
  </si>
  <si>
    <t>Lo reportado es el resultado de las acciones de fiscalización concluidas dentro del cuarto trimestre de 2024 en control metrológico. Lo pendiente será publicado junto al reporte del siguiente trimestre.</t>
  </si>
  <si>
    <t>CARLOS EMILIANO SALDAÑA VERASTEGUI</t>
  </si>
  <si>
    <t>109762-050-190520</t>
  </si>
  <si>
    <t>AV AMAZONAS S/N</t>
  </si>
  <si>
    <t>AMAZONAS</t>
  </si>
  <si>
    <t>CHACHAPOYAS</t>
  </si>
  <si>
    <t>MOLINOPAMPA</t>
  </si>
  <si>
    <t>ESTACION DE SERVICIOS/ GRIFOS</t>
  </si>
  <si>
    <t xml:space="preserve">ROSITA KLEOFE OCAMPO SALAZAR </t>
  </si>
  <si>
    <t>140540-050-200219</t>
  </si>
  <si>
    <t>AV. ALELUYA N° 1055</t>
  </si>
  <si>
    <t>LUYA</t>
  </si>
  <si>
    <t>ESTACION DE SERVICIOS MARY ESTEFANY S.R.L.</t>
  </si>
  <si>
    <t>126554-050-120323</t>
  </si>
  <si>
    <t xml:space="preserve">	CARRETERA CHACHAPOYAS - LEYMEBAMBA - CP. YERBABUENA</t>
  </si>
  <si>
    <t>LA JALCA</t>
  </si>
  <si>
    <t>MALDONADO RUIZ JOSE NIXON</t>
  </si>
  <si>
    <t>166981-050-100523</t>
  </si>
  <si>
    <t>AV. PROGRESO S/N CASERIO NUEVO CHIRIMOTO</t>
  </si>
  <si>
    <t>RODRIGUEZ DE MENDOZA</t>
  </si>
  <si>
    <t>OMIA</t>
  </si>
  <si>
    <t>GRIFO SANTISIMA CRUZ DE MOTUPE E.I.R.L</t>
  </si>
  <si>
    <t>97149-050-030724</t>
  </si>
  <si>
    <t>SECTOR LA AVISPA, CARRETERA LONYA GRANDE - CAMPO REDONDO</t>
  </si>
  <si>
    <t>UTCUBAMBA</t>
  </si>
  <si>
    <t>LONYA GRANDE</t>
  </si>
  <si>
    <t xml:space="preserve">VICTOR OCAMPO GARRO </t>
  </si>
  <si>
    <t>144226-050-301123</t>
  </si>
  <si>
    <t xml:space="preserve">	PARCELA EL ROLLO S/N, CARRETERA LEIMEBAMBA - CELENDIN</t>
  </si>
  <si>
    <t>LEIMEBAMBA</t>
  </si>
  <si>
    <t>MULTISERVICIOS AINASHO E.I.R.L.</t>
  </si>
  <si>
    <t>173229-050-150524</t>
  </si>
  <si>
    <t>CARRETERA PE-5N G KM 24+100 CORRAL QUEMADO - CUMBA</t>
  </si>
  <si>
    <t>CUMBA</t>
  </si>
  <si>
    <t>ESTACION DE SERVICIOS AMAZONS TRAVELS EMPRESA INDIVIDUAL DE RESPONSABILIDAD LIMITADA</t>
  </si>
  <si>
    <t>147633-050-281023</t>
  </si>
  <si>
    <t>MZ N1, LOTE 11, 12, 13 AA.HH. LA TUNA</t>
  </si>
  <si>
    <t>CONDORCANQUI</t>
  </si>
  <si>
    <t>NIEVA</t>
  </si>
  <si>
    <t xml:space="preserve">	GUEVARA MEGO ELMER</t>
  </si>
  <si>
    <t>135778-050-301123</t>
  </si>
  <si>
    <t xml:space="preserve">CARRETERA BAGUA - EL MILAGRO KM 3 + 500
</t>
  </si>
  <si>
    <t>BAGUA</t>
  </si>
  <si>
    <t>LA PECA</t>
  </si>
  <si>
    <t>202400013707</t>
  </si>
  <si>
    <t>AV. AVIACIÓN KM. 6.5</t>
  </si>
  <si>
    <t>202400268824</t>
  </si>
  <si>
    <t xml:space="preserve">ESTACION DE ENERGIAS EL CENTENARIO SOCIEDAD ANONIMA CERRADA </t>
  </si>
  <si>
    <t>163088-056-200722</t>
  </si>
  <si>
    <t xml:space="preserve">AV. FERNANDINI N° 100 </t>
  </si>
  <si>
    <t>SACHACA</t>
  </si>
  <si>
    <t>202400268831</t>
  </si>
  <si>
    <t>GRUPO GAMARRA S.A.C.</t>
  </si>
  <si>
    <t>16163-056-300123</t>
  </si>
  <si>
    <t>VÍA DE EVITAMIENTO KM. 03</t>
  </si>
  <si>
    <t>202400268829</t>
  </si>
  <si>
    <t>PRODUCTOS DEL VRAE E.I.R.L.</t>
  </si>
  <si>
    <t>147364-056-191119</t>
  </si>
  <si>
    <t>AV. EVITAMIENTO N° 500</t>
  </si>
  <si>
    <t>202400240208</t>
  </si>
  <si>
    <t>INVERSIONES GRIFO VICTORIA S.A.C.</t>
  </si>
  <si>
    <t>21020-050-111119</t>
  </si>
  <si>
    <t>AV. CUSCO N° 277</t>
  </si>
  <si>
    <t>202400269782</t>
  </si>
  <si>
    <t>RAMOS PEREZ MARTHA LIDIA</t>
  </si>
  <si>
    <t>202400269778</t>
  </si>
  <si>
    <t>PEREZ RODRIGUEZ RAYDA</t>
  </si>
  <si>
    <t>150977-050-150920</t>
  </si>
  <si>
    <t>CARRETERA TAMBO SAN FRANCISCO (VRAEM) SECTOR C.P. MASINGA, PREDIO PUCA PAMPA UC. N°17447</t>
  </si>
  <si>
    <t>LA MAR</t>
  </si>
  <si>
    <t>202400185287</t>
  </si>
  <si>
    <t>ENECON INVERSIONES S.A.C.</t>
  </si>
  <si>
    <t>8703-050-130123</t>
  </si>
  <si>
    <t>AV. ARENALES N° 256</t>
  </si>
  <si>
    <t>202400249195</t>
  </si>
  <si>
    <t>97519-050-210422</t>
  </si>
  <si>
    <t>CARRETERA AYACUCHO - HUANTA KM 4.3</t>
  </si>
  <si>
    <t>202400249133</t>
  </si>
  <si>
    <t>ESTACION DE SERVICIOS BERNABELW S.A.C.</t>
  </si>
  <si>
    <t>15705-050-260624</t>
  </si>
  <si>
    <t>AV. MARISCAL CACERES NRO. 311</t>
  </si>
  <si>
    <t>CARMEN ALTO</t>
  </si>
  <si>
    <t>202400249153</t>
  </si>
  <si>
    <t>PALOMINO VENTURA MAXIMINA</t>
  </si>
  <si>
    <t>21326-050-071123</t>
  </si>
  <si>
    <t>VÍA LOS LIBERTADORES KM. 4 - HUASCAHURA CHICO</t>
  </si>
  <si>
    <t>202400249202</t>
  </si>
  <si>
    <t>ESTACION DE SERVICIOS EL HUAMANGUINO S.A.C.</t>
  </si>
  <si>
    <t>60644-050-251123</t>
  </si>
  <si>
    <t>AV. CARMEN ALTO NRO. 236</t>
  </si>
  <si>
    <t>202400249182</t>
  </si>
  <si>
    <t>AVENDAÑO CUADROS RICHAR FELIX</t>
  </si>
  <si>
    <t>14459-050-250724</t>
  </si>
  <si>
    <t>AV. LIBERTADORES 602, CARRETERA AYACUCHO - SAN FRANCISCO</t>
  </si>
  <si>
    <t>QUINUA</t>
  </si>
  <si>
    <t>202400271912</t>
  </si>
  <si>
    <t>CODELMAR SAC</t>
  </si>
  <si>
    <t>135254-050-310522</t>
  </si>
  <si>
    <t>AV. VIA DE EVITAMIENTO NORTE MZA. L LOTE 3 URB. LA ALAMEDA II ETAPA (REF. A 02 CUADRAS SUNAT)</t>
  </si>
  <si>
    <t>202400149064</t>
  </si>
  <si>
    <t>GRIFOS GUEVARA S.R.L.</t>
  </si>
  <si>
    <t>7616-056-160823</t>
  </si>
  <si>
    <t xml:space="preserve">	AV. MESONES MURO Nº 700</t>
  </si>
  <si>
    <t>JAEN</t>
  </si>
  <si>
    <t>202400180936</t>
  </si>
  <si>
    <t xml:space="preserve">	SERVICENTRO TROYA E.I.R.L.</t>
  </si>
  <si>
    <t xml:space="preserve">	173539-056-180624</t>
  </si>
  <si>
    <t xml:space="preserve">	CALLE VILLANUEVA PINILLOS 1505 ESQUINA CON CALLE 28 DE JULIO</t>
  </si>
  <si>
    <t>202400180930</t>
  </si>
  <si>
    <t xml:space="preserve">	GRIFO'S SAMIRA S.A.C.</t>
  </si>
  <si>
    <t>94465-050-111111</t>
  </si>
  <si>
    <t>CARRETERA JAEN - SAN IGNACIO KM. 40 ENTRADA A CPM LA FLORESTA</t>
  </si>
  <si>
    <t>202400181013</t>
  </si>
  <si>
    <t xml:space="preserve">	GRIFOS JAEN GAS SOCIEDAD ANONIMA CERRADA</t>
  </si>
  <si>
    <t xml:space="preserve">	19870-050-080622</t>
  </si>
  <si>
    <t>CARRETERA OLMOS CORRAL QUEMADO KM 179 C.P. CHAMAYA - CASERIO PALO BLANCO</t>
  </si>
  <si>
    <t>202400180951</t>
  </si>
  <si>
    <t xml:space="preserve">	QUICAÑO RAVELO ANTONIO</t>
  </si>
  <si>
    <t xml:space="preserve">	170821-050-231023</t>
  </si>
  <si>
    <t>LOTE “EL NOGAL” – SECTOR LA CURVA – C.P. ALGAMARCA</t>
  </si>
  <si>
    <t>CAJABAMBA</t>
  </si>
  <si>
    <t>CACHACHI</t>
  </si>
  <si>
    <t>202400176342</t>
  </si>
  <si>
    <t>85442-050-041217</t>
  </si>
  <si>
    <t xml:space="preserve">CARRETERA URUBAMBA-OLLANTAYTAMBO LOTE Nº 1, SECTOR YANAHUARA </t>
  </si>
  <si>
    <t>202400168387</t>
  </si>
  <si>
    <t>SERVICIOS MULTIPLES SAMANEZ SOCIEDAD COMERCIAL DE RESPONSABILIDAD LIMITADA</t>
  </si>
  <si>
    <t>108505-050-311023</t>
  </si>
  <si>
    <t>A.P.V. JUAN VELAZCO ALVARADO MANZANA B LOTE 11-C.P. CHILLOROYA</t>
  </si>
  <si>
    <t>202400168406</t>
  </si>
  <si>
    <t>CORRIDO ORTOGUERIN CARMEN ROSA</t>
  </si>
  <si>
    <t>133158-050-120124</t>
  </si>
  <si>
    <t>FONDO OLIMPIA PATRIA</t>
  </si>
  <si>
    <t>PAUCARTAMBO</t>
  </si>
  <si>
    <t>KOSÑIPATA</t>
  </si>
  <si>
    <t>202400168424</t>
  </si>
  <si>
    <t xml:space="preserve">ERASMO CONDORI QUISPE </t>
  </si>
  <si>
    <t>116990-050-020124</t>
  </si>
  <si>
    <t>CARRETERA INTEROCEANICA QUINCEMIL-MAZUKO, PREDIO U.C. 313283, SECTOR QUINCEMIL-PRIMAVERAL (VALLE ARAZA-CARRETERA URCOS-PUENTE INAMBARI)</t>
  </si>
  <si>
    <t>202400168441</t>
  </si>
  <si>
    <t>CORPORACION VINALOR RH SICIEDAD ANONIMA CERRADA - CORPORACION VINALOR RH S.A.C.</t>
  </si>
  <si>
    <t>131613-050-210222</t>
  </si>
  <si>
    <t>SECTOR MOLINUYOC S/N</t>
  </si>
  <si>
    <t>CALCA</t>
  </si>
  <si>
    <t>SAN SALVADOR</t>
  </si>
  <si>
    <t>202400168451</t>
  </si>
  <si>
    <t>PUMA MALDONADO BERNARDINO</t>
  </si>
  <si>
    <t>156245-050-030424</t>
  </si>
  <si>
    <t>CARRETERA CUSCO - SICUANI KM. 1068+720 PREDIO PICCO PUNUCHINA</t>
  </si>
  <si>
    <t>202400168459</t>
  </si>
  <si>
    <t>JYM INVERSIONES E.I.R.L.</t>
  </si>
  <si>
    <t>8266-050-010623</t>
  </si>
  <si>
    <t>AV. VILCANOTA KM. 47</t>
  </si>
  <si>
    <t>202400168468</t>
  </si>
  <si>
    <t>ESTACION DE SERVICIO GALLITO DE LAS ROCAS EMPRESA INDIVIDUAL DE RESPONSABILIDAD LIMITADA</t>
  </si>
  <si>
    <t>159860-050-020224</t>
  </si>
  <si>
    <t>PREDIO SANTA ROSA MARURI, PARCELA 7 SECTOR PILLCOPATA</t>
  </si>
  <si>
    <t>202400168700</t>
  </si>
  <si>
    <t>INVERSIONES GENERALES SANZMARS.A.C.</t>
  </si>
  <si>
    <t>138913-050-131123</t>
  </si>
  <si>
    <t xml:space="preserve">CENTRO POBLADO DE SANTA MARIA LA NUEVA II ETAPA DE LA AV. LOS OLIVOS Y JR. LOS FICUS </t>
  </si>
  <si>
    <t>MARANURA</t>
  </si>
  <si>
    <t>202400168716</t>
  </si>
  <si>
    <t>MULTISERVICIOS YADEFN S.A.C.</t>
  </si>
  <si>
    <t>84505-050-120224</t>
  </si>
  <si>
    <t>BARRIO NUEVO AMANECER LOTE Nº 46 - COMUNIDAD YURACMAYO</t>
  </si>
  <si>
    <t>CCATCA</t>
  </si>
  <si>
    <t>202400168730</t>
  </si>
  <si>
    <t>SERVICENTRO PGM S.R.L.</t>
  </si>
  <si>
    <t>166822-050-010724</t>
  </si>
  <si>
    <t xml:space="preserve">CARRETERA CUSCO - CHINCHERO KM. 26 </t>
  </si>
  <si>
    <t>CHINCHERO</t>
  </si>
  <si>
    <t>202400168754</t>
  </si>
  <si>
    <t>ESTACION DE SERVICIOS MIGUELITO EMPRESA INDIVIDUAL DE RESPONSABILIDAD LIMITADA</t>
  </si>
  <si>
    <t>115146-050-120224</t>
  </si>
  <si>
    <t>PARCELA PAPAYACHAYOC  URB. PAMPA CONCEPCION</t>
  </si>
  <si>
    <t>202400168774</t>
  </si>
  <si>
    <t>GRIFOS SEÑOR DE CCOYLLORRITTY PATRICIO Y DIEGO EMPRESA INDIVIDUAL DE RESPONSABILIDAD LIMITADA</t>
  </si>
  <si>
    <t>109261-050-220424</t>
  </si>
  <si>
    <t>VIA SAMBARAY S/N (AL COSTADO DEL BALNEARIO SAMBARAY)</t>
  </si>
  <si>
    <t>202400168795</t>
  </si>
  <si>
    <t>ESTACION DE SERVICIOS SARA S.R.L.</t>
  </si>
  <si>
    <t>116799-050-091023</t>
  </si>
  <si>
    <t>PISTA ASFALTADA SICUANI - CUSCO KM. 4.5 S/N</t>
  </si>
  <si>
    <t>202400168837</t>
  </si>
  <si>
    <t>ESTACION DE SERVICIO HAWAI COMBAPATA SOCIEDAD ANONIMA CERRADA</t>
  </si>
  <si>
    <t>165785-050-240424</t>
  </si>
  <si>
    <t>PISTA PANAMERICANA SUR, LADO NOROESTE DE LA POBLACION DE COMBAPATA</t>
  </si>
  <si>
    <t>COMBAPATA</t>
  </si>
  <si>
    <t>202400168886</t>
  </si>
  <si>
    <t xml:space="preserve">MULTISERVICIOS PETRO GALAXI E.I.R.L. </t>
  </si>
  <si>
    <t>129917-050-041217</t>
  </si>
  <si>
    <t>CARRETERA CUSCO - IZCUCHACA KM. 14, SECTOR RECREO PARTE I FRACCION UC. 186001</t>
  </si>
  <si>
    <t>CACHIMAYO</t>
  </si>
  <si>
    <t>202400168891</t>
  </si>
  <si>
    <t>GRUPO ECONOMICO REAL E.I.R.L.</t>
  </si>
  <si>
    <t>116335-050-040624</t>
  </si>
  <si>
    <t>VIA CIRCUNVALACION S/N</t>
  </si>
  <si>
    <t>202400168898</t>
  </si>
  <si>
    <t>CORPORACION LAZO DE ORO S.A.C.</t>
  </si>
  <si>
    <t>112764-050-240623</t>
  </si>
  <si>
    <t>ESQUINA CALLE SANTA BARBARA S/N Y CARRETERA SANTO TOMAS ESPINAR</t>
  </si>
  <si>
    <t>SANTO TOMAS</t>
  </si>
  <si>
    <t>202400168937</t>
  </si>
  <si>
    <t>MARCOSA SAICO SUMIRE</t>
  </si>
  <si>
    <t>98665-050-221220</t>
  </si>
  <si>
    <t>PREDIO SANTA ISABEL, FRACCION DE LA U.C. 313284, A 1.1. KM. DEL POBLADO DE QUINCEMIL, CARRETERA INTEROCENICA</t>
  </si>
  <si>
    <t>202400169132</t>
  </si>
  <si>
    <t>MULTISERVICIOS GRIFO VIRGEN ASUNTA EMPRESA INDIVIDUAL DE RESPONSABILIDAD LIMITADA</t>
  </si>
  <si>
    <t>60738-050-161019</t>
  </si>
  <si>
    <t>SECTOR PALACIO PAMPA VIA CUSCO - ABANCAY KM. 78</t>
  </si>
  <si>
    <t>202400169142</t>
  </si>
  <si>
    <t>QUISPE CONDE YODER</t>
  </si>
  <si>
    <t>112933-050-040424</t>
  </si>
  <si>
    <t>AV. GRAU S/N</t>
  </si>
  <si>
    <t>CANAS</t>
  </si>
  <si>
    <t>LAYO</t>
  </si>
  <si>
    <t>202400169152</t>
  </si>
  <si>
    <t>ESTACION DE SERVICIOS CHOQUEQUIRAO SOCIEDAD ANONIMA CERRADA</t>
  </si>
  <si>
    <t>168851-050-050923</t>
  </si>
  <si>
    <t>CARRETERA HACIA LOS VALLES, SECTOR RUMI RUMI</t>
  </si>
  <si>
    <t>MOLLEPATA</t>
  </si>
  <si>
    <t>202400169183</t>
  </si>
  <si>
    <t>BRYLUZ S.A.C</t>
  </si>
  <si>
    <t>144346-050-130623</t>
  </si>
  <si>
    <t>AV. PICOL ORCOMPUGIO LOTE N°14 MANZANA E</t>
  </si>
  <si>
    <t>202400169195</t>
  </si>
  <si>
    <t>GRIFOS SAN ISIDRO LABRADOR E.I.R.L.</t>
  </si>
  <si>
    <t>38557-050-240823</t>
  </si>
  <si>
    <t>URBANIZACION TUPAC AMARU T-1-14</t>
  </si>
  <si>
    <t>202400169204</t>
  </si>
  <si>
    <t>133098-050-280221</t>
  </si>
  <si>
    <t xml:space="preserve">CARRETERA CUSCO-URUBAMBA KM. 12.50 </t>
  </si>
  <si>
    <t>202400169213</t>
  </si>
  <si>
    <t>QQUESOHUALPA QQUENAYA LORENZO</t>
  </si>
  <si>
    <t>131301-050-200917</t>
  </si>
  <si>
    <t>CARRETERA URCOS-PUENTE INAMBARI S/N (INTEROCEANICA) TRAMO CENTRO POBLADO DE OCONGATE</t>
  </si>
  <si>
    <t>OCONGATE</t>
  </si>
  <si>
    <t>202400169220</t>
  </si>
  <si>
    <t>SERVICENTRO TRES ESTRELLAS S.A.C.</t>
  </si>
  <si>
    <t>18295-050-080222</t>
  </si>
  <si>
    <t>VIA CUSCO - URCOS KM. 39</t>
  </si>
  <si>
    <t>HUARO</t>
  </si>
  <si>
    <t>202400169237</t>
  </si>
  <si>
    <t>PETROMAC FUEL COMPANY S.A.C.</t>
  </si>
  <si>
    <t>19883-050-310723</t>
  </si>
  <si>
    <t>VIA CUSCO - CHINCHEROS, SECTOR TAMBOCANCHA KM. 27.250</t>
  </si>
  <si>
    <t>202400169243</t>
  </si>
  <si>
    <t>SALAZAR TOMANGUILLA HORACIO</t>
  </si>
  <si>
    <t>163143-050-100524</t>
  </si>
  <si>
    <t>SECTOR DE LA FLORIDA S/N, CUENCA DE KELCAYBAMBA</t>
  </si>
  <si>
    <t>OCOBAMBA</t>
  </si>
  <si>
    <t>202400169258</t>
  </si>
  <si>
    <t>LEON VILLAVICENCIO DE PACCO CRISTINA</t>
  </si>
  <si>
    <t>149303-050-090524</t>
  </si>
  <si>
    <t xml:space="preserve">LOTE 19 MANZANA K, CENTRO POBLADO CALCA </t>
  </si>
  <si>
    <t>202400169270</t>
  </si>
  <si>
    <t>GRIFOS VIRGEN DE COPACABANA - KITENI E.I.R.L.</t>
  </si>
  <si>
    <t>112271-050-291223</t>
  </si>
  <si>
    <t>LOTES 5, 6 Y 7 MZ. C  URBANIZACION KAMONASHIARI, CENTRO POBLADO KITENI</t>
  </si>
  <si>
    <t>202400169281</t>
  </si>
  <si>
    <t xml:space="preserve">RICHARD NUÑEZ ROLDAN </t>
  </si>
  <si>
    <t>83056-050-290322</t>
  </si>
  <si>
    <t>CARRETERA CUSCO PARURO PREDIO ROCA TARPEYA S/N</t>
  </si>
  <si>
    <t>202400169288</t>
  </si>
  <si>
    <t>R &amp; K CONSTRUCTORES S.A.C.</t>
  </si>
  <si>
    <t>150451-050-100623</t>
  </si>
  <si>
    <t>COMUNIDAD CAMPESINA DE YANAMA, SECTOR AYLLUMAYO</t>
  </si>
  <si>
    <t>ZURITE</t>
  </si>
  <si>
    <t>202400169294</t>
  </si>
  <si>
    <t>CHALLA ANCALLA VICTORIA</t>
  </si>
  <si>
    <t>171934-050-140924</t>
  </si>
  <si>
    <t>SECTOR CCOÑEC UNO PATA, LOTE E</t>
  </si>
  <si>
    <t>202400270431</t>
  </si>
  <si>
    <t>SIVINMED E.I.R.L.</t>
  </si>
  <si>
    <t>120903-050-190917</t>
  </si>
  <si>
    <t xml:space="preserve">ANEXO DE SOÑAQQUE DE LA COMUNIDAD CAMPESINA PULLPURE PUENTE CUYO USCAMARCA </t>
  </si>
  <si>
    <t>202400270432</t>
  </si>
  <si>
    <t>ESTACION DE SERVICIOS BUENAVISTA E.I.R.L.</t>
  </si>
  <si>
    <t>140133-050-010224</t>
  </si>
  <si>
    <t xml:space="preserve">COMUNIDAD ORCCOMA ANEXO BUENAVISTA SN CARRETERA SANTO TOMAS - VELILLE </t>
  </si>
  <si>
    <t>202400270434</t>
  </si>
  <si>
    <t>TANKE COMERCIAL SOCIEDAD ANONIMA CERRADA</t>
  </si>
  <si>
    <t>19876-050-140121</t>
  </si>
  <si>
    <t>PROLONGACION AV. DE LA CULTURA N° 1431</t>
  </si>
  <si>
    <t>202400260182</t>
  </si>
  <si>
    <t>MEGA INVERSIONES SAN JUAN E.I.R.L.</t>
  </si>
  <si>
    <t>136517-050-160124</t>
  </si>
  <si>
    <t>AV. LOS LIBERTADORES KM 192 DEL CENTRO POBLADO DE RUMICHACA</t>
  </si>
  <si>
    <t>HUAYTARA</t>
  </si>
  <si>
    <t>PILPICHACA</t>
  </si>
  <si>
    <t>202400251577</t>
  </si>
  <si>
    <t>COMPAÑÍA AZTECA SOCIEDAD DE RESPONSABILIDAD LIMITADA</t>
  </si>
  <si>
    <t>107059-050-241121</t>
  </si>
  <si>
    <t>AV. EL SOL DE ORO S/N – HUAYLACUCHO</t>
  </si>
  <si>
    <t>202400277088</t>
  </si>
  <si>
    <t>JJ &amp; MB INVERSIONES S.A.C.</t>
  </si>
  <si>
    <t>156131-056-230524</t>
  </si>
  <si>
    <t>CARRETERA CENTRAL HUANCAVELICA CASTROVIRREYNA KM. 3.4 CENTRO POBLADO DE CALLQUI CHICO</t>
  </si>
  <si>
    <t>202400277109</t>
  </si>
  <si>
    <t>CONTRERAS VARGAS LUIS FERNANDO</t>
  </si>
  <si>
    <t>176786-050-130924</t>
  </si>
  <si>
    <t>ANEXO YANACCOLPA - CCARHUASPATA</t>
  </si>
  <si>
    <t>202400277060</t>
  </si>
  <si>
    <t>ESTACION DE SERVICIOS EL TUMI E.I.R.L</t>
  </si>
  <si>
    <t>139882-050-211220</t>
  </si>
  <si>
    <t>AV. 28 DE JULIO S/N MANZANA K LOTE 2</t>
  </si>
  <si>
    <t>HUANUCO</t>
  </si>
  <si>
    <t>HUACAYBAMBA</t>
  </si>
  <si>
    <t>202400277391</t>
  </si>
  <si>
    <t>ESTACION DE SERVICIOS GASOCENTRO RAULITO SOCIEDAD ANONIMA CERRADA</t>
  </si>
  <si>
    <t>8977-056-100423</t>
  </si>
  <si>
    <t>JR. INDEPENDENCIA Nº 219</t>
  </si>
  <si>
    <t>HUÁNUCO</t>
  </si>
  <si>
    <t>202400259485</t>
  </si>
  <si>
    <t>GRIFO RACING E.I.R.L</t>
  </si>
  <si>
    <t>33541-056-310824</t>
  </si>
  <si>
    <t>CARRETERA CENTRAL HUANUCO - TINGO MARIA KM 2.5</t>
  </si>
  <si>
    <t>AMARILIS</t>
  </si>
  <si>
    <t>202400259502</t>
  </si>
  <si>
    <t>FULGAS PLANTA ENVASADORA DE GLP S.A</t>
  </si>
  <si>
    <t>62078-071-110717</t>
  </si>
  <si>
    <t>JR. 28 DE JULIO N° 340</t>
  </si>
  <si>
    <t>GASOCENTROS DE GLP</t>
  </si>
  <si>
    <t>202400259529</t>
  </si>
  <si>
    <t>RICHARD PEDRO MALPARTIDA DOMINGUEZ</t>
  </si>
  <si>
    <t>105924-056-230718</t>
  </si>
  <si>
    <t>CARRETERA HUANUCO TINGO MARIA KM 3.5</t>
  </si>
  <si>
    <t>202400277453</t>
  </si>
  <si>
    <t>INVERSIONES KENY S.A.C.</t>
  </si>
  <si>
    <t>87951-050-290823</t>
  </si>
  <si>
    <t>CARRETERA LIMA - TINGO MARIA KM. 427.500, CASERIO SAN JOSE DE CHULLQUI S/N</t>
  </si>
  <si>
    <t>CHURUBAMBA</t>
  </si>
  <si>
    <t>202400296027</t>
  </si>
  <si>
    <t>ESTACION DE SERVICIOS CRUCE SAN JOAQUIN S.A.C.</t>
  </si>
  <si>
    <t>40432-056-210723</t>
  </si>
  <si>
    <t>AV. PROLONGACION ARENALES 1995 SECTOR 01 - SIN HABILITACION URBANA</t>
  </si>
  <si>
    <t>202400262793</t>
  </si>
  <si>
    <t>LC OPERADOR DE COMBUSTIBLE S.A.C.</t>
  </si>
  <si>
    <t>61123-056-270723</t>
  </si>
  <si>
    <t>AV. SAN JOAQUIN VIEJO NRO. 666</t>
  </si>
  <si>
    <t>202400262795</t>
  </si>
  <si>
    <t>61226-107-120723</t>
  </si>
  <si>
    <t>PREDIO RUSTICO SUB LOTE G2 - AV. LOS MAESTROS S/N</t>
  </si>
  <si>
    <t>EESS CON GLP Y GNV</t>
  </si>
  <si>
    <t>202400262799</t>
  </si>
  <si>
    <t>COMERCIALIZADORA DE COMBUSTIBLES TRIVEÑO S.A.C.</t>
  </si>
  <si>
    <t>6891-056-291123</t>
  </si>
  <si>
    <t>AV. JOSÉ MATÍAS MANZANILLA N° 621-625</t>
  </si>
  <si>
    <t>202400262847</t>
  </si>
  <si>
    <t xml:space="preserve">	SERGAS ICA S.A.C.</t>
  </si>
  <si>
    <t>6943-056-300122</t>
  </si>
  <si>
    <t>AV. PANAMERICANA SUR (ANTIGUA CARRETERA PANAMERICANA SUR) KM. 300.5, SAN JOAQUIN</t>
  </si>
  <si>
    <t>202400262849</t>
  </si>
  <si>
    <t xml:space="preserve">	CORPORACION UNO S.A.</t>
  </si>
  <si>
    <t>7076-056-151122</t>
  </si>
  <si>
    <t>AV. JORGE CHAVEZ CDRA. 1 - CASERIO SAN MARTIN</t>
  </si>
  <si>
    <t>202400262850</t>
  </si>
  <si>
    <t>JANETE SOLAIDA MANTARI MANTARI</t>
  </si>
  <si>
    <t xml:space="preserve"> 20118-056-220323</t>
  </si>
  <si>
    <t>CARRETERA PANAMERICANA SUR KM 299</t>
  </si>
  <si>
    <t>SUBTANJALLA</t>
  </si>
  <si>
    <t>202400270887</t>
  </si>
  <si>
    <t>6986-056-041124</t>
  </si>
  <si>
    <t>AV. VICTOR ANDRES BELAUNDE N° 420 - 428</t>
  </si>
  <si>
    <t>202400285640</t>
  </si>
  <si>
    <t>GRIFO TICO TICO S.A.C.</t>
  </si>
  <si>
    <t>21727-056-070621</t>
  </si>
  <si>
    <t>AV. VICTOR ANDRES BELAUNDE N° 598 ESQUINA CON JR. SANTA ROSA MZ 39 LOTES 38, 39, 40, 41 Y 42</t>
  </si>
  <si>
    <t>202400285604</t>
  </si>
  <si>
    <t>SERGAS CHINCHA S.A.C.</t>
  </si>
  <si>
    <t>42374-056-251024</t>
  </si>
  <si>
    <t>JR. ARICA NRO. 1821</t>
  </si>
  <si>
    <t>202400285605</t>
  </si>
  <si>
    <t>ESTACION DE SERVICIOS GRUPO SAN CARLOS S.A.C.</t>
  </si>
  <si>
    <t>156603-056-021121</t>
  </si>
  <si>
    <t>CENTRO POBLADO PUEBLO NUEVO MZ. 4A LOTE 10 Y 11 ETAPA I</t>
  </si>
  <si>
    <t>202400285644</t>
  </si>
  <si>
    <t>BIO GASOL S.A.C.</t>
  </si>
  <si>
    <t>112229-050-170524</t>
  </si>
  <si>
    <t>AV. PROGRESO MZ. 74 LOTE 2, CENTRO POBLADO PUEBLO NUEVO CUARTA ETAPA</t>
  </si>
  <si>
    <t>202400285646</t>
  </si>
  <si>
    <t xml:space="preserve">CESAR BELIZARIO LEON DELGADO </t>
  </si>
  <si>
    <t>9259-056-150323</t>
  </si>
  <si>
    <t>LOS AMAUTAS Nº 215</t>
  </si>
  <si>
    <t>202400167625</t>
  </si>
  <si>
    <t>ESTACION DE SERVICIO SALAMANCA II S.A.C.</t>
  </si>
  <si>
    <t>150810-056-010721</t>
  </si>
  <si>
    <t>MZ. A LOTE 04, 05, 06, 07 Y 08 URB. SALAMANCA- II ETAPA</t>
  </si>
  <si>
    <t>202400167631</t>
  </si>
  <si>
    <t>GRIFO 4A E.I.R.L.</t>
  </si>
  <si>
    <t>159483-056-270223</t>
  </si>
  <si>
    <t>CASERIO LOS PANALES - CARRETERA OLMOS A PIURA KM 84</t>
  </si>
  <si>
    <t>202400167636</t>
  </si>
  <si>
    <t>GRIFO CRYSMAR S.A.C.</t>
  </si>
  <si>
    <t>113616-056-260423</t>
  </si>
  <si>
    <t>CARRETERA PANAMERICANA NORTE KM. 757 + 500</t>
  </si>
  <si>
    <t>202400167639</t>
  </si>
  <si>
    <t>EE.SS MOCUPE S.A.C.</t>
  </si>
  <si>
    <t>157185-056-220124</t>
  </si>
  <si>
    <t>CARRETERA PANAMERICANA NORTE UC 19500 - PREDIO DOS HERMANOS - VALLE CHANCAY SECTOR MOCUPE</t>
  </si>
  <si>
    <t>MOCUPE</t>
  </si>
  <si>
    <t>202400167641</t>
  </si>
  <si>
    <t>8979-056-020322</t>
  </si>
  <si>
    <t xml:space="preserve">AV JUAN TOMIS STACK Nº 205 </t>
  </si>
  <si>
    <t>202400167645</t>
  </si>
  <si>
    <t>ESTACION DE SERVICIOS PETRONORTE E.I.R.L.</t>
  </si>
  <si>
    <t>62373-056-210423</t>
  </si>
  <si>
    <t xml:space="preserve">CARRETERA PANAMERICANA NORTE KM 791 + 79 </t>
  </si>
  <si>
    <t>202400167650</t>
  </si>
  <si>
    <t>GASOCENTRO VISTA ALEGRE S.A.C.</t>
  </si>
  <si>
    <t>44661-056-220523</t>
  </si>
  <si>
    <t>INTERSECCION DE LA AV. CHICLAYO CON CALLE SAN MARTIN N° 1801 URB. CARLOS STEIN CHAVEZ</t>
  </si>
  <si>
    <t>202400167652</t>
  </si>
  <si>
    <t>CABRERA PEREZ JUAN HELI</t>
  </si>
  <si>
    <t>121854-056-110423</t>
  </si>
  <si>
    <t>CALLE PACHACUTEC NRO. 1405</t>
  </si>
  <si>
    <t>202400167657</t>
  </si>
  <si>
    <t>94702-056-010324</t>
  </si>
  <si>
    <t>AV. ARGENTINA NRO. 2600 P.J. LUJAN</t>
  </si>
  <si>
    <t>202400167662</t>
  </si>
  <si>
    <t>42912-056-190419</t>
  </si>
  <si>
    <t>CARRETERA PANAMERICANA NORTE KM 779+400</t>
  </si>
  <si>
    <t>202400167666</t>
  </si>
  <si>
    <t>INVERSIONES Y SERVICIOS ALEX &amp; LALITO EIRL</t>
  </si>
  <si>
    <t>120556-050-020317</t>
  </si>
  <si>
    <t>AV. EUFEMIO LORA Y LORA N° 2450</t>
  </si>
  <si>
    <t>202400167673</t>
  </si>
  <si>
    <t>GRIFO GABIYANE S.A.C.</t>
  </si>
  <si>
    <t>151682-050-110624</t>
  </si>
  <si>
    <t>AV. INCAHUASI S/N (CARRETERA BATANGRANDE - INCAHUASI) KM. 7 + 100 - CASERÍO MOTUPILLO</t>
  </si>
  <si>
    <t>202400167677</t>
  </si>
  <si>
    <t>DIANA CANDY BUSTAMANTE CABRERA</t>
  </si>
  <si>
    <t>131825-050-100624</t>
  </si>
  <si>
    <t>CALLE 28 DE JULIO Y AV. SAN MARTIN</t>
  </si>
  <si>
    <t>202400167682</t>
  </si>
  <si>
    <t>ESTACION DE SERVICIO INOÑAN E.I.R.L.</t>
  </si>
  <si>
    <t>161496-050-060224</t>
  </si>
  <si>
    <t>U.C. NRO. 26387 SANTA ROSA, SECTOR HUACA DE BARRO – VALLE CHANCAY</t>
  </si>
  <si>
    <t>202400167685</t>
  </si>
  <si>
    <t>ESTACION DE SERVICIOS VALLESANTA EIRL</t>
  </si>
  <si>
    <t>149211-050-210524</t>
  </si>
  <si>
    <t>U. C. N° 117130 DENOMINADA SANTA MAGDALENA, SECTOR ACHOTAL- VALLE LA LECHE</t>
  </si>
  <si>
    <t>202400167689</t>
  </si>
  <si>
    <t>ESTACION DE SERVICIOS VENTURA S.A.C</t>
  </si>
  <si>
    <t>82284-050-130519</t>
  </si>
  <si>
    <t>CARRETERA PANAMERICANA NORTE KM 819+291</t>
  </si>
  <si>
    <t>202400167691</t>
  </si>
  <si>
    <t>GRIFO MONSEFU E.I.R.L.</t>
  </si>
  <si>
    <t>7145-050-230124</t>
  </si>
  <si>
    <t>AV. MARISCAL CASTILLA NRO. 935</t>
  </si>
  <si>
    <t>202400167694</t>
  </si>
  <si>
    <t>PETROANDES DEL NORTE S.A.C</t>
  </si>
  <si>
    <t>120515-050-271023</t>
  </si>
  <si>
    <t>AV. 3 CON AV. APOLINARIO SALCEDO Y CON CALLE 7, MZ K LOTE 08, SECTOR 25 SAN BORJA</t>
  </si>
  <si>
    <t>POMALCA</t>
  </si>
  <si>
    <t>202400167698</t>
  </si>
  <si>
    <t>ESTACION DE SERVICIO MODELO S.A.C.</t>
  </si>
  <si>
    <t>7150-050-260723</t>
  </si>
  <si>
    <t>AV. JOSE BALTA Nº 1712</t>
  </si>
  <si>
    <t>202400167700</t>
  </si>
  <si>
    <t>SUXE SOTO JOSE ALBERT</t>
  </si>
  <si>
    <t>131783-050-160921</t>
  </si>
  <si>
    <t>CASERIO TULIPE - LA CRIA</t>
  </si>
  <si>
    <t>202400167702</t>
  </si>
  <si>
    <t>SUCLUPE SANTAMARIA JOSE DEL CARMEN</t>
  </si>
  <si>
    <t>158400-050-230921</t>
  </si>
  <si>
    <t>CALLE FEDERICO VILLAREAL S/N CP LA RAYA</t>
  </si>
  <si>
    <t>TUCUME</t>
  </si>
  <si>
    <t>202400167704</t>
  </si>
  <si>
    <t>GRIFO SEÑOR DE LA BUENA ESPERANZA E.I.R.L.</t>
  </si>
  <si>
    <t>103814-050-060324</t>
  </si>
  <si>
    <t>CARRETERA CHICLAYO - CHONGOYAPE KM 32 (FRENTE AL CEMENTERIO), SECTOR CAMPO EL TORO</t>
  </si>
  <si>
    <t>202400167705</t>
  </si>
  <si>
    <t xml:space="preserve">CORPORACION FERRETERA DEL NORTE S.A.C. </t>
  </si>
  <si>
    <t>137905-056-090818</t>
  </si>
  <si>
    <t>AV. FRANCISCO CUNEO N° 775</t>
  </si>
  <si>
    <t>202400220680</t>
  </si>
  <si>
    <t>GRIFO EL CHUGURANO EIRL</t>
  </si>
  <si>
    <t>15418-056-070324</t>
  </si>
  <si>
    <t>CARRETERA CHICLAYO-CHONGOYAPE KM. 25 SECTOR LOS PINOS</t>
  </si>
  <si>
    <t>202400241492</t>
  </si>
  <si>
    <t>AV. BATANGRANDE N° 355 – MZ 11, LOTE 01, DEL PIUV – HECTOR AURICH SOTO</t>
  </si>
  <si>
    <t>202400284122</t>
  </si>
  <si>
    <t>ENERGIGAS S.A.C.</t>
  </si>
  <si>
    <t>82460-107-130924</t>
  </si>
  <si>
    <t>AV ARGENTINA  N° 1830-1858 , ESQUINA CON AV. NICOLAS DUEÑAS</t>
  </si>
  <si>
    <t>GRUPO VENEZUELA SAC</t>
  </si>
  <si>
    <t>8154-056-200623</t>
  </si>
  <si>
    <t>AV. CARLOS IZAGUIRRE ESQUINA CON AV. SANTA ROSA MZ. A LOTE 19, URB. LA FLORIDA</t>
  </si>
  <si>
    <t>202400226704</t>
  </si>
  <si>
    <t>GRIFO CONTROL S.A.C.</t>
  </si>
  <si>
    <t>7569-050-151217</t>
  </si>
  <si>
    <t>AV. ZARUMILLA N° 810. URB. ZARUMILLA</t>
  </si>
  <si>
    <t>202400224727</t>
  </si>
  <si>
    <t>MULTISERVICIOS LENFANG S.A.C.</t>
  </si>
  <si>
    <t>37439-050-241018</t>
  </si>
  <si>
    <t>AV. LOS PRÓCERES MZ H, LOTE 1A APV. COMPRADORES DE TERRENOS - CAMPOY</t>
  </si>
  <si>
    <t>202400237121</t>
  </si>
  <si>
    <t>15/10/20204</t>
  </si>
  <si>
    <t>ESTACION DE SERVICIOS LOS OLIVOS S.A.C.</t>
  </si>
  <si>
    <t xml:space="preserve">20982-056-040423 </t>
  </si>
  <si>
    <t>AV. UNIVERSITARIA CDRA. 51, ESQUINA CON CALLE A </t>
  </si>
  <si>
    <t>202400242109</t>
  </si>
  <si>
    <t>202400243398</t>
  </si>
  <si>
    <t>CORPORACION OTOÑO S.A.C.</t>
  </si>
  <si>
    <t>151955-050-140421</t>
  </si>
  <si>
    <t>AV. ANGELICA GAMARRA 848</t>
  </si>
  <si>
    <t>202400257167</t>
  </si>
  <si>
    <t>16642-050-280216</t>
  </si>
  <si>
    <t>AV. ALFREDPO MENDIOLA N 2000</t>
  </si>
  <si>
    <t>202400272620</t>
  </si>
  <si>
    <t>INVERSIONES JIARA S.A.C.</t>
  </si>
  <si>
    <t>62240-107-250923</t>
  </si>
  <si>
    <t>AV. ARICA NRO. 1301</t>
  </si>
  <si>
    <t>202400264235</t>
  </si>
  <si>
    <t>VALNI S.A.C.</t>
  </si>
  <si>
    <t>63591-056-060523</t>
  </si>
  <si>
    <t>AV. EL SOL 527 A MZ F SUB-LOTE 16A URB. CANTO GRANDE</t>
  </si>
  <si>
    <t>202400271939</t>
  </si>
  <si>
    <t>INVERSIONES BJL S.A.C.</t>
  </si>
  <si>
    <t>61014-056-300523</t>
  </si>
  <si>
    <t>MZ. I-4, LOTE 05 (ESQUINA AV. PRECURSORES Y JR. LA PAMPILLA), ZONA INDUSTRIAL</t>
  </si>
  <si>
    <t>202400267395</t>
  </si>
  <si>
    <t>ESTAGAS ANCO S.A.C.</t>
  </si>
  <si>
    <t>19947-050-110823</t>
  </si>
  <si>
    <t>AV. PUNO N° 2383, ESQ. CALLE DIAMANTE</t>
  </si>
  <si>
    <t>202400278083</t>
  </si>
  <si>
    <t>LUIS RAPUZZI ALBERTIS S.A.C.</t>
  </si>
  <si>
    <t>JESÚS MARÍA</t>
  </si>
  <si>
    <t>202400281689</t>
  </si>
  <si>
    <t>J.W. OLIVER S.A.C</t>
  </si>
  <si>
    <t>AV. ARGENTINA N° 2045</t>
  </si>
  <si>
    <t>202400288174</t>
  </si>
  <si>
    <t>GAS DOMESTICO DEL PERU S.A.C.</t>
  </si>
  <si>
    <t>162650-050-270922</t>
  </si>
  <si>
    <t>AV. LA PAZ N° 194-198 ESQUINA CON CALLE LEONCIO PRADO N° 106</t>
  </si>
  <si>
    <t>202400288995</t>
  </si>
  <si>
    <t>TERPEL PERU S.A.C.</t>
  </si>
  <si>
    <t>15496-107-150318</t>
  </si>
  <si>
    <t>AV.WIESSE SECTOR 3. LTE 41, MZ. G-8. PROLONGACION MARISCAL CACERES</t>
  </si>
  <si>
    <t>202400281704</t>
  </si>
  <si>
    <t>6749-107-120624</t>
  </si>
  <si>
    <t>AV. ALFREDO MENDIOLA N° 3550</t>
  </si>
  <si>
    <t>202400293017</t>
  </si>
  <si>
    <t>ESTACION DE SERVICIOS MIRWAL S.A.C.</t>
  </si>
  <si>
    <t>34928-056-101023</t>
  </si>
  <si>
    <t>AV. MIGUEL IGLESIAS ESQUINA CON AV. ANDRES A. CACERES MZ. E, LOTES 14 Y 15, AA.HH. HEROES DE SAN JUAN</t>
  </si>
  <si>
    <t>SAN JUAN DE MIRAFLORES</t>
  </si>
  <si>
    <t>202400184089</t>
  </si>
  <si>
    <t>INVERSIONES SOL DE HUAYCAN S.A.</t>
  </si>
  <si>
    <t>43492-056-140818</t>
  </si>
  <si>
    <t>CARRETERA CENTRAL (AV. LIMA SUR) ESQUINA CON PASAJE JACARANDAES, SUB LOTE 34-B1, B2, B3</t>
  </si>
  <si>
    <t>202400188996</t>
  </si>
  <si>
    <t>GASOLINERAS S.A.C.</t>
  </si>
  <si>
    <t>6996-107-301024</t>
  </si>
  <si>
    <t>AV. HUAYLAS N° 2355, URB. SANTA LEONOR</t>
  </si>
  <si>
    <t>CHORRILLOS</t>
  </si>
  <si>
    <t>202400218814</t>
  </si>
  <si>
    <t>105599-056-301224</t>
  </si>
  <si>
    <t>AV. CARAPONGO Y CALLE LOS ROBLES, MZ. D, LOTE 1 – URB. POPULAR NUEVO HORIZONTE CARAPONGO</t>
  </si>
  <si>
    <t>202400236882</t>
  </si>
  <si>
    <t>INVERSIONES M Y E S.A.C</t>
  </si>
  <si>
    <t>83891-050-191018</t>
  </si>
  <si>
    <t>MZ.A, LT. 1, PARCELA 4 DEL EX FUNDO CARAPONGO</t>
  </si>
  <si>
    <t>202400236891</t>
  </si>
  <si>
    <t>NEGOCIACIONES Y COMBUSTIBLES OSBERAL S.A.C.</t>
  </si>
  <si>
    <t>118693-056-141123</t>
  </si>
  <si>
    <t>MZ. A LOTE 1, URB. LOS TULIPANES</t>
  </si>
  <si>
    <t>202400243268</t>
  </si>
  <si>
    <t>13930-056-060519</t>
  </si>
  <si>
    <t>AV. ANGAMOS ESTE N° 1159 (ANTES: AV. PRIMAVERA N° 1159), URB. VALLE HERMOSO DE MONTERRICO</t>
  </si>
  <si>
    <t>SANTIAGO DE SURCO</t>
  </si>
  <si>
    <t>202400248416</t>
  </si>
  <si>
    <t>14622-050-210519</t>
  </si>
  <si>
    <t>AV. EVITAMIENTO N° 1904 MZ. B LOTES 1-6, URB. LOS PARQUES DE MONTERRICO</t>
  </si>
  <si>
    <t>202400249229</t>
  </si>
  <si>
    <t>AUTOSERVICIOS SAN ISIDRO S.R.L.</t>
  </si>
  <si>
    <t>9514-050-131016</t>
  </si>
  <si>
    <t>AV. BENAVIDES 4295 - URB. HIGUERETA</t>
  </si>
  <si>
    <t>202400255074</t>
  </si>
  <si>
    <t>SHENANDOA S.A.C.</t>
  </si>
  <si>
    <t>8235-050-010818</t>
  </si>
  <si>
    <t>AV. CAMINOS DEL INCA N° 194, URB. TAMBO DE MONTERRICO</t>
  </si>
  <si>
    <t>202400255086</t>
  </si>
  <si>
    <t>41547-050-111219</t>
  </si>
  <si>
    <t>AV. JORGE CHAVEZ N° 870 - 877, ESQ. AV. ROOSVELT</t>
  </si>
  <si>
    <t>202400262326</t>
  </si>
  <si>
    <t xml:space="preserve">REPSOL COMERCIAL S.A.C. </t>
  </si>
  <si>
    <t>7041-050-211217</t>
  </si>
  <si>
    <t>AV. ROOSELVELT Y PARQUE ALTO CDRA 6</t>
  </si>
  <si>
    <t>202400262330</t>
  </si>
  <si>
    <t>EMPRESA DE TRANSPORTES DE PASAJEROS DE SERVICIO RAPIDO SEÑOR DE LA ASCENCION DE CACHUY Nº 1 S.A.</t>
  </si>
  <si>
    <t>156403-050-221221</t>
  </si>
  <si>
    <t>CARRETERA PANAMERICANA SUR KM. 145</t>
  </si>
  <si>
    <t>SAN VICENTE DE CAÑETE</t>
  </si>
  <si>
    <t>202400292210</t>
  </si>
  <si>
    <t>SILVIA AMANDA DIAZ CALDERON</t>
  </si>
  <si>
    <t>8827-050-041122</t>
  </si>
  <si>
    <t>CARRETERA PANAMERICANA SUR KM. 144.5</t>
  </si>
  <si>
    <t>202400292218</t>
  </si>
  <si>
    <t>GRIFO FLOTANTE OTORONGO S.R.L.</t>
  </si>
  <si>
    <t>20003-050-221123</t>
  </si>
  <si>
    <t>PROLONGACION PUTUMAYO S/N ESQ. CON CALLE GARCIA CALDERON</t>
  </si>
  <si>
    <t>202400172828</t>
  </si>
  <si>
    <t>PETRO IQUITOS S.A.C.</t>
  </si>
  <si>
    <t>133868-050-100118</t>
  </si>
  <si>
    <t>JR. TRUJILLO ESQUINA CON LA CALLE MAYNAS</t>
  </si>
  <si>
    <t>PUNCHANA</t>
  </si>
  <si>
    <t>202400172831</t>
  </si>
  <si>
    <t>168251-050-230623</t>
  </si>
  <si>
    <t>CALLE TRUJILLO MZ N3 LT 8A. MARGINAL MANUEL PACAYA, CRUCE CON AV. CICULAR</t>
  </si>
  <si>
    <t>NAUTA</t>
  </si>
  <si>
    <t>202400172834</t>
  </si>
  <si>
    <t>GRIFOS E INVERSIONES CERRON E.I.R.L.</t>
  </si>
  <si>
    <t>120260-050-310124</t>
  </si>
  <si>
    <t>JR. CESAR CALVO DE ARAUJO ESQUINA CON CALLE ESTADO DE ISRAEL</t>
  </si>
  <si>
    <t>202400172835</t>
  </si>
  <si>
    <t>SERVICIOS SALES SOCIEDAD COMERCIAL DE RESPONSABILIDAD LIMITADA</t>
  </si>
  <si>
    <t>18433-050-280622</t>
  </si>
  <si>
    <t>JR. GONZALES VIGIL N°101 (EX AV. DEL EJERCITO)</t>
  </si>
  <si>
    <t>202400172840</t>
  </si>
  <si>
    <t>GRIFO FLOTANTE ISLANDIA III E.I.R.L.</t>
  </si>
  <si>
    <t>116775-050-010724</t>
  </si>
  <si>
    <t>CALLE SAN ANTONIO CON CALLE AMAZONAS S/N MZ. 4, LOTES 1 Y 2</t>
  </si>
  <si>
    <t>202400172848</t>
  </si>
  <si>
    <t>RADIANT FEISTY LADIES S.A.C.</t>
  </si>
  <si>
    <t>120736-050-200624</t>
  </si>
  <si>
    <t>CALLE LIBERTAD N° 710. ESQUINA CON CALLE BOLOGNESI</t>
  </si>
  <si>
    <t>202400172851</t>
  </si>
  <si>
    <t>INVERSIONES Y COMBUSTIBLES GATO E.I.R.L.</t>
  </si>
  <si>
    <t>140091-050-260624</t>
  </si>
  <si>
    <t>AAHH REQUENA MZ.57 LT. 3 ETAPA 1. ZONA A</t>
  </si>
  <si>
    <t>REQUENA</t>
  </si>
  <si>
    <t>202400172852</t>
  </si>
  <si>
    <t>GRIFO MORONA COCHA E.I.R.L.</t>
  </si>
  <si>
    <t>18421-050-091021</t>
  </si>
  <si>
    <t>AV. EJERCITO N° 200</t>
  </si>
  <si>
    <t>202400172856</t>
  </si>
  <si>
    <t>NEGOCIACIONES D&amp;P S.A.C.</t>
  </si>
  <si>
    <t>83352-050-101123</t>
  </si>
  <si>
    <t>AV. 28 DE JULIO ESQUINA CON CALLE BUENOS AIRES</t>
  </si>
  <si>
    <t>202400172859</t>
  </si>
  <si>
    <t>8303-050-011222</t>
  </si>
  <si>
    <t>AV. MARISCAL CACERES N° 2186</t>
  </si>
  <si>
    <t>202400172860</t>
  </si>
  <si>
    <t>W-LEO REPRESENTACIONES S.R.L.</t>
  </si>
  <si>
    <t>20018-050-030724</t>
  </si>
  <si>
    <t>AV. FITZCARRALD Nº 902, ESQ. CON JR.
ANCASH</t>
  </si>
  <si>
    <t>202400291439</t>
  </si>
  <si>
    <t>SERVICENTRO LUCIA E.I.R.L.</t>
  </si>
  <si>
    <t>92638-
050-030424</t>
  </si>
  <si>
    <t>MZ 4G LOTES 23,24 Y 18-B EL TRIUNFO</t>
  </si>
  <si>
    <t>202400291440</t>
  </si>
  <si>
    <t>ROJAS UNSIHUAY GLADYS SOLEDAD</t>
  </si>
  <si>
    <t>115277-050-090524</t>
  </si>
  <si>
    <t>AV. LEON VELARDE S/N, ESQUINA CON JR. 7 DE OCTUBRE MZ “A”.
LOTES 2 Y 3 SECTOR 2 VIRGEN DEL ROSARIO II</t>
  </si>
  <si>
    <t>TAHUAMANU</t>
  </si>
  <si>
    <t>IÑAPARI</t>
  </si>
  <si>
    <t>202400292032</t>
  </si>
  <si>
    <t>LLASA QUISPE MARIA MAGDALENA</t>
  </si>
  <si>
    <t>94033-050-050124</t>
  </si>
  <si>
    <t>CARRETERA INTEROCEÁNICA PTO MALDONADO IÑAPARI KM. 223</t>
  </si>
  <si>
    <t>202400292034</t>
  </si>
  <si>
    <t>SERVICENTRO PETROESMAD S.A.C.</t>
  </si>
  <si>
    <t>14777-050-030724</t>
  </si>
  <si>
    <t>AV. MADRE DE DIOS Nº 695 CRUCE CON AV.
FITZCARRALD,</t>
  </si>
  <si>
    <t>202400296882</t>
  </si>
  <si>
    <t>INVERSIONES GASOIL EMPRESA INDIVIDUAL DE RESPONSABILIDAD LIMITADA - INVERSIONES GASOIL E.I.R.L.</t>
  </si>
  <si>
    <t>44366-050-140624</t>
  </si>
  <si>
    <t>AV.
CIRCUNVALACION S/N LOTE 16 MANZANA 10 A.H. MONTERRICO</t>
  </si>
  <si>
    <t>202400296883</t>
  </si>
  <si>
    <t>16770-
050-260423</t>
  </si>
  <si>
    <t>LOTE 10 MZ. 1423 CALLE REVERENDA MADRE ASCENCION NICOL</t>
  </si>
  <si>
    <t>202400262362</t>
  </si>
  <si>
    <t>SERVICENTRO SAN MIGUEL EMPRESA INDIVIDUAL DE RESPONSABILIDAD LIMITADA - SERVICENTRO SAN MIGUEL EIRL.</t>
  </si>
  <si>
    <t>95531-058-090624</t>
  </si>
  <si>
    <t xml:space="preserve">JR. PROLONGACIÓN MIGUEL GRAU NRO. S/N URB.
CALLE DERECHA DEL RIO MDD </t>
  </si>
  <si>
    <t>LABERINTO</t>
  </si>
  <si>
    <t>202400273116</t>
  </si>
  <si>
    <t>HURTADO CAMPO JUANA</t>
  </si>
  <si>
    <t>132867-058-280624</t>
  </si>
  <si>
    <t xml:space="preserve"> MARGEN DERECHA DEL RIO MADRE DE DIOS</t>
  </si>
  <si>
    <t>202400273122</t>
  </si>
  <si>
    <t>SUPER SERVICENTRO SEÑOR DE CCOYLLORITTI SOCIEDAD COMERCIAL DE RESPONSABILIDAD LIMITADA</t>
  </si>
  <si>
    <t xml:space="preserve"> 158478-058-050724</t>
  </si>
  <si>
    <t>MARGEN DERECHA DEL RÍO MADRE DE DIOS,
SECTOR LABERINTO</t>
  </si>
  <si>
    <t>202400273124</t>
  </si>
  <si>
    <t>GRIFO LA JOYA SOCIEDAD COMERCIAL DE RESPONSABILIDAD LIMITADA - GRIFO LA JOYA S.R.L.</t>
  </si>
  <si>
    <t>98999-050-
030724</t>
  </si>
  <si>
    <t>AV. LA JOYA S/N. KM. 1.5-SECTOR LA JOYA</t>
  </si>
  <si>
    <t>202400251374</t>
  </si>
  <si>
    <t>JOSE LUIS FLORES PAZ</t>
  </si>
  <si>
    <t>97847-050-270624</t>
  </si>
  <si>
    <t>FRACCION  DE  LA  PARCELA  N° 6 UNIDAD  CATASTRAL N° 30007 SECTOR  DOS DE MAYO .</t>
  </si>
  <si>
    <t>202400174180</t>
  </si>
  <si>
    <t>GRIFO SARAYACU S.R.L</t>
  </si>
  <si>
    <t>FRACCIÓN DE LA PARCELA N° 5  PROYECTO DE ADJUDICACIÓN SARAYACU, CARRETERA CARROZABLE A SARAYACU</t>
  </si>
  <si>
    <t>202400174182</t>
  </si>
  <si>
    <t>VILLANUEVA  ROJAS  MARTINES</t>
  </si>
  <si>
    <t>98401-050-091012</t>
  </si>
  <si>
    <t>COMUNIDAD SARAYACU MZ. C LOTE 08 ESQUINA AV. SARAYACU CON JR. CARHUAPAY</t>
  </si>
  <si>
    <t>202400174184</t>
  </si>
  <si>
    <t>FRANCISCO CUEVA QUISPE</t>
  </si>
  <si>
    <t>111655-050-100724</t>
  </si>
  <si>
    <t>CARRETERA PONAL - SAN JUAN GRANDE KM. 20+50 MARGEN DERECHA</t>
  </si>
  <si>
    <t>MANU</t>
  </si>
  <si>
    <t>202400174186</t>
  </si>
  <si>
    <t>JUANA HURTADO CAMPO</t>
  </si>
  <si>
    <t>MARGEN DERECHA DEL RIO MADRE DE DIOS</t>
  </si>
  <si>
    <t>GRIFO FLOTANTE</t>
  </si>
  <si>
    <t>202400174189</t>
  </si>
  <si>
    <t>88554-050-040724</t>
  </si>
  <si>
    <t>C.P. PUNKIRI CHICO AV. PRINCIPAL MZ. D1-LOTE 1</t>
  </si>
  <si>
    <t>202400174190</t>
  </si>
  <si>
    <t>REPUESTOS MIAMI S.R.L</t>
  </si>
  <si>
    <t>42094-050-260724</t>
  </si>
  <si>
    <t>AV. PROLONGACION INAMBARI S/N</t>
  </si>
  <si>
    <t>202400174191</t>
  </si>
  <si>
    <t>SERVICENTRO ALDO E.I.R.L.</t>
  </si>
  <si>
    <t>92291-050-221223</t>
  </si>
  <si>
    <t>FRACCION DE LA PARCELA 23-D-3 - PROYECTO DE ADJUDICACION SANTA ROSA</t>
  </si>
  <si>
    <t>202400174192</t>
  </si>
  <si>
    <t>GABINA HUAMAN TAMBOHUACSO</t>
  </si>
  <si>
    <t>92658-050-050724</t>
  </si>
  <si>
    <t>CARRETERA PTO.MALDONADO - IBERIA-IÑAPARI KM 60</t>
  </si>
  <si>
    <t>202400174194</t>
  </si>
  <si>
    <t>CORPORACION JULIESTA SOCIEDAD ANONIMA CERRADA</t>
  </si>
  <si>
    <t>172099-050-080224</t>
  </si>
  <si>
    <t>SECTOR SAN PEDRO</t>
  </si>
  <si>
    <t>202400174195</t>
  </si>
  <si>
    <t>JOSE AIMITUMA CONTO</t>
  </si>
  <si>
    <t>88137-050-170124</t>
  </si>
  <si>
    <t>COMUNIDAD PALMERAS S/N KM 9,40 PARCELA Nº 26, CARRETERA PUENTE INAMBARI - MAZUKO</t>
  </si>
  <si>
    <t>202400174197</t>
  </si>
  <si>
    <t>VICTOR QUISPE CUELA</t>
  </si>
  <si>
    <t>106160-050-030923</t>
  </si>
  <si>
    <t>COMUNIDAD DE PUNKIRI CHICO-CARRETERA PUNKIRI CHICO-BOCA COLORADO KM. 36+700</t>
  </si>
  <si>
    <t>202400174198</t>
  </si>
  <si>
    <t>ZONA RURAL DE LA CARRETERA PUERTO MALDONADO  CUSCO EN LA COMUNIDAD SAN BERNARDO</t>
  </si>
  <si>
    <t>202400174200</t>
  </si>
  <si>
    <t>PETRO GAS CANDAMO S.A.C.</t>
  </si>
  <si>
    <t>99049-050-100724</t>
  </si>
  <si>
    <t>PROLONGACION INAMBARI NRO. S/N. SECTOR DOS DE MAYO</t>
  </si>
  <si>
    <t>202400174203</t>
  </si>
  <si>
    <t>CORPORACION SURCO S.A.C.</t>
  </si>
  <si>
    <t>99825-050-020824</t>
  </si>
  <si>
    <t>ESQUINA CARRETERA PUERTO MALDONADO-IBERIA Y CALLE 7 DE JUNIO, BARRIO VILLA ESPERANZA-PROGRESO, LOTE 01, MZ. 144</t>
  </si>
  <si>
    <t>IBERIA</t>
  </si>
  <si>
    <t>202400174204</t>
  </si>
  <si>
    <t>CARMEN LUISA RIVERA TRISTAN</t>
  </si>
  <si>
    <t>103005-050-040724</t>
  </si>
  <si>
    <t>KM. 06 DEL ACCESO A PUERTO ROSARIO DE LABERINTO (MARGEN IZQUIERDA)</t>
  </si>
  <si>
    <t>202400223387</t>
  </si>
  <si>
    <t>WILBER TRIFON SALAS VERA</t>
  </si>
  <si>
    <t>31976-050-030724</t>
  </si>
  <si>
    <t>AV. ANDRES A. CACERES ESQUINA CON JR. JUANA BLANCO MZ. A LOTE 163 B</t>
  </si>
  <si>
    <t>202400074733</t>
  </si>
  <si>
    <t>TRANSOCEANICA II E.I.R.L.</t>
  </si>
  <si>
    <t>38886-050-230124</t>
  </si>
  <si>
    <t>CARRETERA PUERTO MALDONADO - QUINCEMIL KM. 5.70</t>
  </si>
  <si>
    <t>202400074735</t>
  </si>
  <si>
    <t>9100-050-040324</t>
  </si>
  <si>
    <t>AV. DOS DE MAYO ESQUINA CON JR. MANU</t>
  </si>
  <si>
    <t>202400190121</t>
  </si>
  <si>
    <t>83740-050-180324</t>
  </si>
  <si>
    <t>VIA ACCESO AL CENTRO POBLADO LABERINTO - SUB LOTE A-2-B</t>
  </si>
  <si>
    <t>202400223239</t>
  </si>
  <si>
    <t>SERVICENTRO PETROLEOS HUEPETUHE E.I.R.L.</t>
  </si>
  <si>
    <t>94124-050-190224</t>
  </si>
  <si>
    <t>AV. HUEPETUHE S/N MANZANA H LOTE 1 SEGUNDA ETAPA-C.P. HUEPETUHE</t>
  </si>
  <si>
    <t>HUEPETUHE</t>
  </si>
  <si>
    <t>202400263858</t>
  </si>
  <si>
    <t>ESTACION DE SERVICIO  M &amp; P  E.I.R.L.</t>
  </si>
  <si>
    <t>105058-050-160913</t>
  </si>
  <si>
    <t>CALLE PRINCIPAL MZ. D L0TE  03</t>
  </si>
  <si>
    <t>202400263872</t>
  </si>
  <si>
    <t>TORIBIO ERNESTO PEREZ VALER</t>
  </si>
  <si>
    <t>92677-050-180124</t>
  </si>
  <si>
    <t>MANZANA 154 LOTES Nº 15, 17 Y 19</t>
  </si>
  <si>
    <t>202400263876</t>
  </si>
  <si>
    <t>SERVICENTRO PETRO MAPI EMPRESA INDIVIDUAL DE RESPONSABILIDAD LIMITADA</t>
  </si>
  <si>
    <t>101980-050-010224</t>
  </si>
  <si>
    <t>CALLE PRINCIPAL INDEPENDENCIA  MZ. L, LOTE 13</t>
  </si>
  <si>
    <t>202400263882</t>
  </si>
  <si>
    <t>CLAUDIO GUTIERREZ DELGADO</t>
  </si>
  <si>
    <t>102669-050-120124</t>
  </si>
  <si>
    <t>CALLE PRINCIPAL MZ. B L0TE 07 NUEVA EXPANSION URBANA -  PARTE ALTA</t>
  </si>
  <si>
    <t>202400263892</t>
  </si>
  <si>
    <t>CORPORACION GRIFERA MOQUEGUA S.A.C.</t>
  </si>
  <si>
    <t>121217-050-130524</t>
  </si>
  <si>
    <t xml:space="preserve">AV. ALFONSO UGARTE S/N PARCELA 10, SECTOR PAMPAS DE SAN FRANCISCO </t>
  </si>
  <si>
    <t>MOQUEGUA</t>
  </si>
  <si>
    <t>MARISCAL NIETO</t>
  </si>
  <si>
    <t>202400261325</t>
  </si>
  <si>
    <t>ESTACION DE SERVICIOS MAURICIO REVILLA SALAS S.R.L.</t>
  </si>
  <si>
    <t>86718-056-270524</t>
  </si>
  <si>
    <t>AV. MANUEL C. DE LA TORRE S/N, MZ. A LOTE 5-A, SECTOR QUEBRADA LAS LECHUZAS</t>
  </si>
  <si>
    <t>202400270144</t>
  </si>
  <si>
    <t>SHILCAYO GRIFO S.R.L.</t>
  </si>
  <si>
    <t>8297-056-100224</t>
  </si>
  <si>
    <t xml:space="preserve">JR. GUILLERMO E. SISLEY REATEGUI CUADRA 6
</t>
  </si>
  <si>
    <t>SAN MARTIN</t>
  </si>
  <si>
    <t>LA BANDA DE SHILCAYO</t>
  </si>
  <si>
    <t>202400236267</t>
  </si>
  <si>
    <t xml:space="preserve">SERVICENTRO LA MARGINAL S.A.C.
</t>
  </si>
  <si>
    <t>20095-050-150520</t>
  </si>
  <si>
    <t>JR. ORELLANA N° 716</t>
  </si>
  <si>
    <t>TARAPOTO</t>
  </si>
  <si>
    <t>202400255889</t>
  </si>
  <si>
    <t>JR. GUILLERMO E. SISLEY REATEGUI
CUADRA 6</t>
  </si>
  <si>
    <t>202400260590</t>
  </si>
  <si>
    <t>ECOX S.A.C</t>
  </si>
  <si>
    <t>100010-056-140723</t>
  </si>
  <si>
    <t>JR. MARISCAL RAMON CASTILLA N° 671 INTERSECCION JR. FREDY ALIAGA S/N</t>
  </si>
  <si>
    <t>TOCACHE</t>
  </si>
  <si>
    <t>202400257467</t>
  </si>
  <si>
    <t xml:space="preserve">GRIFO LOS OLIVOS S.A.C
</t>
  </si>
  <si>
    <t>39174-050-070724</t>
  </si>
  <si>
    <t xml:space="preserve"> AV. CAJAMARCA NORTE N° 460 CRUCE CON CARRETERA AL DISTRITO DE SAN FERNANDO</t>
  </si>
  <si>
    <t>RIOJA</t>
  </si>
  <si>
    <t>NUEVA CAJAMARCA</t>
  </si>
  <si>
    <t>202400183958</t>
  </si>
  <si>
    <t xml:space="preserve"> TARRILLO HURTADO ERMILA</t>
  </si>
  <si>
    <t xml:space="preserve"> 119198-050-201024</t>
  </si>
  <si>
    <t xml:space="preserve">ESQUINA DE JR. UCRANIA CON JR. RICARDO PALMA
</t>
  </si>
  <si>
    <t>202400183963</t>
  </si>
  <si>
    <t>ESTACION DE SERVICIOS MADRID S.A.C.</t>
  </si>
  <si>
    <t>108115-056-301024</t>
  </si>
  <si>
    <t>AV. CAJAMARCA SUR MZ 07 LOTE 04 - SECTOR JUAN VELASCO ALVARADO</t>
  </si>
  <si>
    <t>202400183935</t>
  </si>
  <si>
    <t>DON ISAAC CORPORATION E.I.R.L.</t>
  </si>
  <si>
    <t xml:space="preserve"> 38516-050-180124</t>
  </si>
  <si>
    <t xml:space="preserve"> JR. 20 DE ABRIL CUADRA 11 ESQUINA CON JR. MANUEL DEL AGUILA</t>
  </si>
  <si>
    <t>MOYOBAMBA</t>
  </si>
  <si>
    <t>202400183967</t>
  </si>
  <si>
    <t xml:space="preserve"> 20 DE ABRIL E.I.R.L.</t>
  </si>
  <si>
    <t xml:space="preserve"> 96248-050-140624</t>
  </si>
  <si>
    <t>JR. PIURA CUADRA 6</t>
  </si>
  <si>
    <t>202400183972</t>
  </si>
  <si>
    <t xml:space="preserve"> EMPRESA GARATE PAREDES S.A.C.</t>
  </si>
  <si>
    <t xml:space="preserve"> 105016-050-220424</t>
  </si>
  <si>
    <t>JR. RAMON CASTILLA N° 1589</t>
  </si>
  <si>
    <t>SORITOR</t>
  </si>
  <si>
    <t>202400183929</t>
  </si>
  <si>
    <t>GRUPO RAMON VASQUEZ ZUMAETA S.A.C.</t>
  </si>
  <si>
    <t>9387-050-150524</t>
  </si>
  <si>
    <t>CARRETERA FERNANDO BELAUNDE TERRY KM. 481 SECTOR CAPIRONAL</t>
  </si>
  <si>
    <t>202400183955</t>
  </si>
  <si>
    <t xml:space="preserve"> ESTACION DE SERVICIOS VALENCIA S.A.</t>
  </si>
  <si>
    <t>9045-050-120722</t>
  </si>
  <si>
    <t xml:space="preserve"> CARRETERA FERNANDO BELAUNDE TERRY KM 481</t>
  </si>
  <si>
    <t>202400183951</t>
  </si>
  <si>
    <t>GRIFO TABALOSOS E.I.R.L.</t>
  </si>
  <si>
    <t xml:space="preserve"> 91262-050-200720</t>
  </si>
  <si>
    <t xml:space="preserve"> CARRETERA FERNANDO BELAUNDE TERRY KM 40, ESQUINA CON JR. LAMAS</t>
  </si>
  <si>
    <t>LAMAS</t>
  </si>
  <si>
    <t>TABALOSOS</t>
  </si>
  <si>
    <t>202400183956</t>
  </si>
  <si>
    <t>64378-050-110624</t>
  </si>
  <si>
    <t>AV. PERU Nº 402</t>
  </si>
  <si>
    <t>MORALES</t>
  </si>
  <si>
    <t>202400183945</t>
  </si>
  <si>
    <t>ESTACION DE SERVICIOS R &amp; S E.I.R.L.</t>
  </si>
  <si>
    <t xml:space="preserve"> 20991-050-060125</t>
  </si>
  <si>
    <t xml:space="preserve"> AV. VIA DE EVITAMIENTO N° 1890</t>
  </si>
  <si>
    <t>202400183969</t>
  </si>
  <si>
    <t>ESTACION DE SERVICIOS UNIVERSAL S.A.C.</t>
  </si>
  <si>
    <t xml:space="preserve"> 132484-050-260523</t>
  </si>
  <si>
    <t>ARRETERA FERNANDO BELAUNDE TERRY KM. 671+300 C.P. CHINCHA ALTA</t>
  </si>
  <si>
    <t>PICOTA</t>
  </si>
  <si>
    <t>PUCACACA</t>
  </si>
  <si>
    <t>202400183914</t>
  </si>
  <si>
    <t xml:space="preserve"> ESTACION DE SERVICIOS SAN HILARION SOCIEDAD ANONIMA CERRADA</t>
  </si>
  <si>
    <t xml:space="preserve"> 115202-050-021224</t>
  </si>
  <si>
    <t xml:space="preserve"> MZ. 01 LOTE 4 Y 5 - CARRETERA FERNANDO BELAUNDE TERRY</t>
  </si>
  <si>
    <t xml:space="preserve"> SAN HILARION</t>
  </si>
  <si>
    <t>202400183942</t>
  </si>
  <si>
    <t>BIOPLUS ESTACION DE SERVICIO SOCIEDAD ANONIMA CERRADA</t>
  </si>
  <si>
    <t xml:space="preserve"> 157407-056-280124</t>
  </si>
  <si>
    <t>JR. FREDY ALIAGA C-23 N° 2300 CON JR. CLEMENTE FASABI C-03 N° 398</t>
  </si>
  <si>
    <t>202400183961</t>
  </si>
  <si>
    <t xml:space="preserve"> ESTACION DE SERVICIOS GRAN CAIMAN S.A.C.</t>
  </si>
  <si>
    <t>144337-056-290523</t>
  </si>
  <si>
    <t>JR. FREDY ALIAGA CDRA 33 CON JR. EMETERIO ALIAGA CDRA 04</t>
  </si>
  <si>
    <t>202400183970</t>
  </si>
  <si>
    <t>SERVICIOS LOGISTICOS VIMA S.A.C.</t>
  </si>
  <si>
    <t xml:space="preserve"> 21149-050-200824</t>
  </si>
  <si>
    <t>JR. MOQUEGUA CON JR. AYACUCHO S/N.</t>
  </si>
  <si>
    <t>202400183960</t>
  </si>
  <si>
    <t xml:space="preserve"> NL GROUP CONTRATISTAS E.I.R.L.</t>
  </si>
  <si>
    <t xml:space="preserve"> 101883-050-020820</t>
  </si>
  <si>
    <t xml:space="preserve"> JR. TUPAC AMARU S/N CON JR. NUEVA ESPERANZA – C.P. CONSUELO</t>
  </si>
  <si>
    <t>SAN PABLO</t>
  </si>
  <si>
    <t>202400183964</t>
  </si>
  <si>
    <t xml:space="preserve"> ESTACION DE SERVICIOS NORDALEX E.I.R.L.</t>
  </si>
  <si>
    <t xml:space="preserve"> 8278-056-141124</t>
  </si>
  <si>
    <t xml:space="preserve"> CARRETERA FERNANDO BELAUNDE TERRY S/N KM. 1</t>
  </si>
  <si>
    <t>MARISCAL CACERES</t>
  </si>
  <si>
    <t>JUANJUI</t>
  </si>
  <si>
    <t>202400183948</t>
  </si>
  <si>
    <t>SERVICENTRO MELSA E.I.R.LTDA.</t>
  </si>
  <si>
    <t>104635-050-090323</t>
  </si>
  <si>
    <t>OVALO CUSCO AV. JORGE BASADRE G. SUR - AV. TARAPACA (ANTES AV. COLLPA)</t>
  </si>
  <si>
    <t>202400165435</t>
  </si>
  <si>
    <t>16678-056-200717</t>
  </si>
  <si>
    <t>AV. HIPOLITO UNANUE N° 990. ESQUINA CON LA CALLE ENRIQUE QUIJANO</t>
  </si>
  <si>
    <t>202400165456</t>
  </si>
  <si>
    <t>INVERSIONES MABAL S.C.R.L.</t>
  </si>
  <si>
    <t>118797-050-200624</t>
  </si>
  <si>
    <t>AV. TACNA S/N CRUCE ILABAYA TICAPAMPA CPM MIRAVE</t>
  </si>
  <si>
    <t>JORGE BASADRE</t>
  </si>
  <si>
    <t>ILABAYA</t>
  </si>
  <si>
    <t>202400165465</t>
  </si>
  <si>
    <t>ESTACION DE SERVICIOS TEXA'S SOCIEDAD ANONIMA CERRADA</t>
  </si>
  <si>
    <t>9271-050-210723</t>
  </si>
  <si>
    <t>AV. JORGE BASADRE ESQ. CON PROLONG. DOS DE MAYO 692-695</t>
  </si>
  <si>
    <t>202400165475</t>
  </si>
  <si>
    <t>PETROLERA DE TACNA EMPRESA INDIVIDUAL DE RESPONSABILIDAD LIMITADA</t>
  </si>
  <si>
    <t>7938-050-260122</t>
  </si>
  <si>
    <t>CARRETERA PANAMERICANA SUR KM. 1288  1289</t>
  </si>
  <si>
    <t>ALTO DE LA ALIANZA</t>
  </si>
  <si>
    <t>202400165483</t>
  </si>
  <si>
    <t>ESTACION DE SERVICIOS ELISUR S.C.R.LTDA.</t>
  </si>
  <si>
    <t>20097-056-110523</t>
  </si>
  <si>
    <t>AV. JORGE BASADRE GROHMANN Nº 560 - PAGO COLLANA</t>
  </si>
  <si>
    <t>202400165490</t>
  </si>
  <si>
    <t>SERVICENTRO LA ESPERANZA S.R.L.</t>
  </si>
  <si>
    <t>37900-056-130422</t>
  </si>
  <si>
    <t>AV. MUNICIPAL MZ B-1 LOTE 01</t>
  </si>
  <si>
    <t>CORONEL GREGORIO ALBARRACIN LANCHIPA</t>
  </si>
  <si>
    <t>202400165496</t>
  </si>
  <si>
    <t>I &amp; N VIRGEN DE COPACABANA S.A.C.</t>
  </si>
  <si>
    <t>88267-050-030820</t>
  </si>
  <si>
    <t>AV. COLLPA S/N, PARCELA Nº 5, SECTOR LEGUIA, CECOAVI</t>
  </si>
  <si>
    <t>202400260000</t>
  </si>
  <si>
    <t>172037-056-291223</t>
  </si>
  <si>
    <t>PARQUE INDUSTRIAL MZ. E LT. 08 SUB LOTE 1</t>
  </si>
  <si>
    <t>202400271667</t>
  </si>
  <si>
    <t>202400273089</t>
  </si>
  <si>
    <t>16767-050-110823</t>
  </si>
  <si>
    <t>AV. PANAMERICANA NORTE N° 1260 DEL A.H. LAS MALVINAS MZ. G. LT. 5</t>
  </si>
  <si>
    <t>TUMBES</t>
  </si>
  <si>
    <t>202400172456</t>
  </si>
  <si>
    <t>ESTACION DE SERVICIOS R &amp; Z DE TUMBES E.I.R.L.</t>
  </si>
  <si>
    <t>18434-050-080124</t>
  </si>
  <si>
    <t>PANAMERICANA NORTE - KM N.º 1267 AA.HH. PUEBLO NUEVO</t>
  </si>
  <si>
    <t>202400172457</t>
  </si>
  <si>
    <t>K &amp; R TRADING S.A.C.</t>
  </si>
  <si>
    <t xml:space="preserve">146787-056-271124  </t>
  </si>
  <si>
    <t>CARRETERA PANAMERICANA NORTE KM 1270</t>
  </si>
  <si>
    <t>202400238430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</si>
</sst>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17</c:v>
                </c:pt>
                <c:pt idx="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32</c:v>
                </c:pt>
                <c:pt idx="1">
                  <c:v>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0"/>
  <sheetViews>
    <sheetView showGridLines="0" tabSelected="1" topLeftCell="A10" zoomScale="70" zoomScaleNormal="70" workbookViewId="0">
      <selection activeCell="A22" sqref="A22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2:9" ht="25.5" customHeight="1" x14ac:dyDescent="0.25">
      <c r="B1" s="5" t="s">
        <v>25</v>
      </c>
    </row>
    <row r="2" spans="2:9" x14ac:dyDescent="0.25">
      <c r="B2" s="1" t="s">
        <v>0</v>
      </c>
    </row>
    <row r="3" spans="2:9" x14ac:dyDescent="0.25">
      <c r="B3" s="1" t="s">
        <v>1</v>
      </c>
    </row>
    <row r="4" spans="2:9" x14ac:dyDescent="0.25">
      <c r="B4" s="1" t="s">
        <v>2</v>
      </c>
    </row>
    <row r="5" spans="2:9" x14ac:dyDescent="0.25">
      <c r="B5" s="1" t="s">
        <v>112</v>
      </c>
    </row>
    <row r="6" spans="2:9" x14ac:dyDescent="0.25">
      <c r="B6" s="1"/>
    </row>
    <row r="7" spans="2:9" s="6" customFormat="1" ht="27" customHeight="1" x14ac:dyDescent="0.25">
      <c r="B7" s="7"/>
    </row>
    <row r="8" spans="2:9" s="6" customFormat="1" ht="27" customHeight="1" x14ac:dyDescent="0.25">
      <c r="B8" s="7"/>
    </row>
    <row r="9" spans="2:9" s="6" customFormat="1" ht="27" customHeight="1" x14ac:dyDescent="0.25">
      <c r="B9" s="7"/>
    </row>
    <row r="10" spans="2:9" s="6" customFormat="1" ht="27" customHeight="1" x14ac:dyDescent="0.25">
      <c r="B10" s="7"/>
      <c r="C10" s="6" t="s">
        <v>28</v>
      </c>
      <c r="D10" s="6">
        <v>17</v>
      </c>
      <c r="F10" s="6" t="s">
        <v>30</v>
      </c>
      <c r="G10" s="6">
        <f>SUM(K23:K250)-G11</f>
        <v>32</v>
      </c>
      <c r="H10" s="14"/>
      <c r="I10" s="14"/>
    </row>
    <row r="11" spans="2:9" s="6" customFormat="1" ht="27" customHeight="1" x14ac:dyDescent="0.25">
      <c r="B11" s="7"/>
      <c r="C11" s="6" t="s">
        <v>29</v>
      </c>
      <c r="D11" s="6">
        <f>COUNTA(A23:A250)-D10</f>
        <v>211</v>
      </c>
      <c r="F11" s="6" t="s">
        <v>31</v>
      </c>
      <c r="G11" s="6">
        <f>SUM(L23:L250)</f>
        <v>1890</v>
      </c>
      <c r="H11" s="14"/>
      <c r="I11" s="14"/>
    </row>
    <row r="12" spans="2:9" s="6" customFormat="1" ht="27" customHeight="1" x14ac:dyDescent="0.25">
      <c r="B12" s="7"/>
      <c r="D12" s="6">
        <f>D11+D10</f>
        <v>228</v>
      </c>
      <c r="H12" s="14"/>
      <c r="I12" s="14"/>
    </row>
    <row r="13" spans="2:9" s="6" customFormat="1" ht="27" customHeight="1" x14ac:dyDescent="0.25">
      <c r="B13" s="7"/>
      <c r="H13" s="14"/>
      <c r="I13" s="14"/>
    </row>
    <row r="14" spans="2:9" s="6" customFormat="1" ht="27" customHeight="1" x14ac:dyDescent="0.25">
      <c r="B14" s="7"/>
    </row>
    <row r="15" spans="2:9" s="6" customFormat="1" ht="27" customHeight="1" x14ac:dyDescent="0.25">
      <c r="B15" s="7"/>
    </row>
    <row r="16" spans="2:9" s="6" customFormat="1" ht="27" customHeight="1" x14ac:dyDescent="0.25">
      <c r="B16" s="7"/>
      <c r="C16" s="14"/>
      <c r="D16" s="14"/>
      <c r="E16" s="14"/>
      <c r="F16" s="14"/>
    </row>
    <row r="17" spans="1:12" s="6" customFormat="1" ht="27" customHeight="1" x14ac:dyDescent="0.25">
      <c r="B17" s="7"/>
      <c r="C17" s="14"/>
      <c r="D17" s="14"/>
      <c r="E17" s="14"/>
      <c r="F17" s="14"/>
    </row>
    <row r="18" spans="1:12" s="6" customFormat="1" ht="27" customHeight="1" x14ac:dyDescent="0.25">
      <c r="B18" s="7"/>
      <c r="C18" s="14"/>
      <c r="D18" s="14"/>
      <c r="E18" s="14"/>
      <c r="F18" s="14"/>
    </row>
    <row r="19" spans="1:12" s="6" customFormat="1" ht="15.6" customHeight="1" x14ac:dyDescent="0.25">
      <c r="B19" s="7"/>
      <c r="C19" s="14"/>
      <c r="D19" s="14"/>
      <c r="E19" s="14"/>
      <c r="F19" s="14"/>
    </row>
    <row r="20" spans="1:12" s="6" customFormat="1" x14ac:dyDescent="0.25">
      <c r="B20" s="7"/>
      <c r="C20" s="14"/>
      <c r="D20" s="14"/>
      <c r="E20" s="14"/>
      <c r="F20" s="14"/>
      <c r="G20" s="14"/>
      <c r="H20" s="14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45577</v>
      </c>
      <c r="C23" s="8" t="s">
        <v>113</v>
      </c>
      <c r="D23" s="8" t="s">
        <v>114</v>
      </c>
      <c r="E23" s="8" t="s">
        <v>115</v>
      </c>
      <c r="F23" s="8" t="s">
        <v>116</v>
      </c>
      <c r="G23" s="8" t="s">
        <v>117</v>
      </c>
      <c r="H23" s="8" t="s">
        <v>118</v>
      </c>
      <c r="I23" s="8" t="s">
        <v>119</v>
      </c>
      <c r="J23" s="10">
        <v>202400174314</v>
      </c>
      <c r="K23" s="8">
        <v>3</v>
      </c>
      <c r="L23" s="8">
        <v>3</v>
      </c>
    </row>
    <row r="24" spans="1:12" x14ac:dyDescent="0.25">
      <c r="A24" s="8">
        <v>2</v>
      </c>
      <c r="B24" s="9">
        <v>45576</v>
      </c>
      <c r="C24" s="8" t="s">
        <v>120</v>
      </c>
      <c r="D24" s="8" t="s">
        <v>121</v>
      </c>
      <c r="E24" s="8" t="s">
        <v>122</v>
      </c>
      <c r="F24" s="8" t="s">
        <v>116</v>
      </c>
      <c r="G24" s="8" t="s">
        <v>123</v>
      </c>
      <c r="H24" s="8" t="s">
        <v>123</v>
      </c>
      <c r="I24" s="8" t="s">
        <v>119</v>
      </c>
      <c r="J24" s="10">
        <v>202400174316</v>
      </c>
      <c r="K24" s="8">
        <v>5</v>
      </c>
      <c r="L24" s="8">
        <v>5</v>
      </c>
    </row>
    <row r="25" spans="1:12" x14ac:dyDescent="0.25">
      <c r="A25" s="8">
        <v>3</v>
      </c>
      <c r="B25" s="9">
        <v>45577</v>
      </c>
      <c r="C25" s="8" t="s">
        <v>124</v>
      </c>
      <c r="D25" s="8" t="s">
        <v>125</v>
      </c>
      <c r="E25" s="8" t="s">
        <v>126</v>
      </c>
      <c r="F25" s="8" t="s">
        <v>116</v>
      </c>
      <c r="G25" s="8" t="s">
        <v>117</v>
      </c>
      <c r="H25" s="8" t="s">
        <v>127</v>
      </c>
      <c r="I25" s="8" t="s">
        <v>119</v>
      </c>
      <c r="J25" s="10">
        <v>202400174318</v>
      </c>
      <c r="K25" s="8">
        <v>4</v>
      </c>
      <c r="L25" s="8">
        <v>4</v>
      </c>
    </row>
    <row r="26" spans="1:12" x14ac:dyDescent="0.25">
      <c r="A26" s="8">
        <v>4</v>
      </c>
      <c r="B26" s="9">
        <v>45578</v>
      </c>
      <c r="C26" s="8" t="s">
        <v>128</v>
      </c>
      <c r="D26" s="8" t="s">
        <v>129</v>
      </c>
      <c r="E26" s="8" t="s">
        <v>130</v>
      </c>
      <c r="F26" s="8" t="s">
        <v>116</v>
      </c>
      <c r="G26" s="8" t="s">
        <v>131</v>
      </c>
      <c r="H26" s="8" t="s">
        <v>132</v>
      </c>
      <c r="I26" s="8" t="s">
        <v>119</v>
      </c>
      <c r="J26" s="10">
        <v>202400174321</v>
      </c>
      <c r="K26" s="8">
        <v>2</v>
      </c>
      <c r="L26" s="8">
        <v>2</v>
      </c>
    </row>
    <row r="27" spans="1:12" x14ac:dyDescent="0.25">
      <c r="A27" s="8">
        <v>5</v>
      </c>
      <c r="B27" s="9">
        <v>45576</v>
      </c>
      <c r="C27" s="8" t="s">
        <v>133</v>
      </c>
      <c r="D27" s="8" t="s">
        <v>134</v>
      </c>
      <c r="E27" s="8" t="s">
        <v>135</v>
      </c>
      <c r="F27" s="8" t="s">
        <v>116</v>
      </c>
      <c r="G27" s="8" t="s">
        <v>136</v>
      </c>
      <c r="H27" s="8" t="s">
        <v>137</v>
      </c>
      <c r="I27" s="8" t="s">
        <v>119</v>
      </c>
      <c r="J27" s="10">
        <v>202400174325</v>
      </c>
      <c r="K27" s="8">
        <v>4</v>
      </c>
      <c r="L27" s="8">
        <v>4</v>
      </c>
    </row>
    <row r="28" spans="1:12" x14ac:dyDescent="0.25">
      <c r="A28" s="12">
        <v>6</v>
      </c>
      <c r="B28" s="11">
        <v>45577</v>
      </c>
      <c r="C28" s="12" t="s">
        <v>138</v>
      </c>
      <c r="D28" s="12" t="s">
        <v>139</v>
      </c>
      <c r="E28" s="12" t="s">
        <v>140</v>
      </c>
      <c r="F28" s="12" t="s">
        <v>116</v>
      </c>
      <c r="G28" s="12" t="s">
        <v>117</v>
      </c>
      <c r="H28" s="12" t="s">
        <v>141</v>
      </c>
      <c r="I28" s="12" t="s">
        <v>119</v>
      </c>
      <c r="J28" s="13">
        <v>202400174326</v>
      </c>
      <c r="K28" s="12">
        <v>4</v>
      </c>
      <c r="L28" s="12">
        <v>0</v>
      </c>
    </row>
    <row r="29" spans="1:12" x14ac:dyDescent="0.25">
      <c r="A29" s="8">
        <v>7</v>
      </c>
      <c r="B29" s="9">
        <v>45575</v>
      </c>
      <c r="C29" s="8" t="s">
        <v>142</v>
      </c>
      <c r="D29" s="8" t="s">
        <v>143</v>
      </c>
      <c r="E29" s="8" t="s">
        <v>144</v>
      </c>
      <c r="F29" s="8" t="s">
        <v>116</v>
      </c>
      <c r="G29" s="8" t="s">
        <v>136</v>
      </c>
      <c r="H29" s="8" t="s">
        <v>145</v>
      </c>
      <c r="I29" s="8" t="s">
        <v>119</v>
      </c>
      <c r="J29" s="10">
        <v>202400174328</v>
      </c>
      <c r="K29" s="8">
        <v>4</v>
      </c>
      <c r="L29" s="8">
        <v>4</v>
      </c>
    </row>
    <row r="30" spans="1:12" x14ac:dyDescent="0.25">
      <c r="A30" s="8">
        <v>8</v>
      </c>
      <c r="B30" s="9">
        <v>45579</v>
      </c>
      <c r="C30" s="8" t="s">
        <v>146</v>
      </c>
      <c r="D30" s="8" t="s">
        <v>147</v>
      </c>
      <c r="E30" s="8" t="s">
        <v>148</v>
      </c>
      <c r="F30" s="8" t="s">
        <v>116</v>
      </c>
      <c r="G30" s="8" t="s">
        <v>149</v>
      </c>
      <c r="H30" s="8" t="s">
        <v>150</v>
      </c>
      <c r="I30" s="8" t="s">
        <v>119</v>
      </c>
      <c r="J30" s="10">
        <v>202400174329</v>
      </c>
      <c r="K30" s="8">
        <v>6</v>
      </c>
      <c r="L30" s="8">
        <v>6</v>
      </c>
    </row>
    <row r="31" spans="1:12" x14ac:dyDescent="0.25">
      <c r="A31" s="8">
        <v>9</v>
      </c>
      <c r="B31" s="9">
        <v>45373</v>
      </c>
      <c r="C31" s="8" t="s">
        <v>151</v>
      </c>
      <c r="D31" s="8" t="s">
        <v>152</v>
      </c>
      <c r="E31" s="8" t="s">
        <v>153</v>
      </c>
      <c r="F31" s="8" t="s">
        <v>116</v>
      </c>
      <c r="G31" s="8" t="s">
        <v>154</v>
      </c>
      <c r="H31" s="8" t="s">
        <v>155</v>
      </c>
      <c r="I31" s="8" t="s">
        <v>119</v>
      </c>
      <c r="J31" s="10" t="s">
        <v>156</v>
      </c>
      <c r="K31" s="8">
        <v>8</v>
      </c>
      <c r="L31" s="8">
        <v>8</v>
      </c>
    </row>
    <row r="32" spans="1:12" x14ac:dyDescent="0.25">
      <c r="A32" s="8">
        <v>10</v>
      </c>
      <c r="B32" s="9">
        <v>45610</v>
      </c>
      <c r="C32" s="8" t="s">
        <v>19</v>
      </c>
      <c r="D32" s="8" t="s">
        <v>74</v>
      </c>
      <c r="E32" s="8" t="s">
        <v>157</v>
      </c>
      <c r="F32" s="8" t="s">
        <v>48</v>
      </c>
      <c r="G32" s="8" t="s">
        <v>48</v>
      </c>
      <c r="H32" s="8" t="s">
        <v>49</v>
      </c>
      <c r="I32" s="8" t="s">
        <v>72</v>
      </c>
      <c r="J32" s="10" t="s">
        <v>158</v>
      </c>
      <c r="K32" s="8">
        <v>2</v>
      </c>
      <c r="L32" s="8">
        <v>2</v>
      </c>
    </row>
    <row r="33" spans="1:12" x14ac:dyDescent="0.25">
      <c r="A33" s="8">
        <v>11</v>
      </c>
      <c r="B33" s="9">
        <v>45611</v>
      </c>
      <c r="C33" s="8" t="s">
        <v>159</v>
      </c>
      <c r="D33" s="8" t="s">
        <v>160</v>
      </c>
      <c r="E33" s="8" t="s">
        <v>161</v>
      </c>
      <c r="F33" s="8" t="s">
        <v>48</v>
      </c>
      <c r="G33" s="8" t="s">
        <v>48</v>
      </c>
      <c r="H33" s="8" t="s">
        <v>162</v>
      </c>
      <c r="I33" s="8" t="s">
        <v>72</v>
      </c>
      <c r="J33" s="10" t="s">
        <v>163</v>
      </c>
      <c r="K33" s="8">
        <v>8</v>
      </c>
      <c r="L33" s="8">
        <v>8</v>
      </c>
    </row>
    <row r="34" spans="1:12" x14ac:dyDescent="0.25">
      <c r="A34" s="8">
        <v>12</v>
      </c>
      <c r="B34" s="9">
        <v>45611</v>
      </c>
      <c r="C34" s="8" t="s">
        <v>164</v>
      </c>
      <c r="D34" s="8" t="s">
        <v>165</v>
      </c>
      <c r="E34" s="8" t="s">
        <v>166</v>
      </c>
      <c r="F34" s="8" t="s">
        <v>48</v>
      </c>
      <c r="G34" s="8" t="s">
        <v>48</v>
      </c>
      <c r="H34" s="8" t="s">
        <v>49</v>
      </c>
      <c r="I34" s="8" t="s">
        <v>72</v>
      </c>
      <c r="J34" s="10" t="s">
        <v>167</v>
      </c>
      <c r="K34" s="8">
        <v>2</v>
      </c>
      <c r="L34" s="8">
        <v>2</v>
      </c>
    </row>
    <row r="35" spans="1:12" x14ac:dyDescent="0.25">
      <c r="A35" s="8">
        <v>13</v>
      </c>
      <c r="B35" s="9">
        <v>45584</v>
      </c>
      <c r="C35" s="8" t="s">
        <v>168</v>
      </c>
      <c r="D35" s="8" t="s">
        <v>169</v>
      </c>
      <c r="E35" s="8" t="s">
        <v>170</v>
      </c>
      <c r="F35" s="8" t="s">
        <v>33</v>
      </c>
      <c r="G35" s="8" t="s">
        <v>34</v>
      </c>
      <c r="H35" s="8" t="s">
        <v>50</v>
      </c>
      <c r="I35" s="8" t="s">
        <v>72</v>
      </c>
      <c r="J35" s="10" t="s">
        <v>171</v>
      </c>
      <c r="K35" s="8">
        <v>10</v>
      </c>
      <c r="L35" s="8">
        <v>10</v>
      </c>
    </row>
    <row r="36" spans="1:12" x14ac:dyDescent="0.25">
      <c r="A36" s="8">
        <v>14</v>
      </c>
      <c r="B36" s="9">
        <v>45632</v>
      </c>
      <c r="C36" s="8" t="s">
        <v>172</v>
      </c>
      <c r="D36" s="8" t="s">
        <v>173</v>
      </c>
      <c r="E36" s="8" t="s">
        <v>174</v>
      </c>
      <c r="F36" s="8" t="s">
        <v>33</v>
      </c>
      <c r="G36" s="8" t="s">
        <v>34</v>
      </c>
      <c r="H36" s="8" t="s">
        <v>41</v>
      </c>
      <c r="I36" s="8" t="s">
        <v>119</v>
      </c>
      <c r="J36" s="10" t="s">
        <v>175</v>
      </c>
      <c r="K36" s="8">
        <v>10</v>
      </c>
      <c r="L36" s="8">
        <v>10</v>
      </c>
    </row>
    <row r="37" spans="1:12" x14ac:dyDescent="0.25">
      <c r="A37" s="8">
        <v>15</v>
      </c>
      <c r="B37" s="9">
        <v>45636</v>
      </c>
      <c r="C37" s="8" t="s">
        <v>176</v>
      </c>
      <c r="D37" s="8" t="s">
        <v>75</v>
      </c>
      <c r="E37" s="8" t="s">
        <v>76</v>
      </c>
      <c r="F37" s="8" t="s">
        <v>33</v>
      </c>
      <c r="G37" s="8" t="s">
        <v>34</v>
      </c>
      <c r="H37" s="8" t="s">
        <v>41</v>
      </c>
      <c r="I37" s="8" t="s">
        <v>119</v>
      </c>
      <c r="J37" s="10" t="s">
        <v>177</v>
      </c>
      <c r="K37" s="8">
        <v>6</v>
      </c>
      <c r="L37" s="8">
        <v>6</v>
      </c>
    </row>
    <row r="38" spans="1:12" x14ac:dyDescent="0.25">
      <c r="A38" s="8">
        <v>16</v>
      </c>
      <c r="B38" s="9">
        <v>45520</v>
      </c>
      <c r="C38" s="8" t="s">
        <v>178</v>
      </c>
      <c r="D38" s="8" t="s">
        <v>179</v>
      </c>
      <c r="E38" s="8" t="s">
        <v>180</v>
      </c>
      <c r="F38" s="8" t="s">
        <v>33</v>
      </c>
      <c r="G38" s="8" t="s">
        <v>181</v>
      </c>
      <c r="H38" s="8" t="s">
        <v>77</v>
      </c>
      <c r="I38" s="8" t="s">
        <v>119</v>
      </c>
      <c r="J38" s="10" t="s">
        <v>182</v>
      </c>
      <c r="K38" s="8">
        <v>10</v>
      </c>
      <c r="L38" s="8">
        <v>10</v>
      </c>
    </row>
    <row r="39" spans="1:12" x14ac:dyDescent="0.25">
      <c r="A39" s="8">
        <v>17</v>
      </c>
      <c r="B39" s="9">
        <v>45607</v>
      </c>
      <c r="C39" s="8" t="s">
        <v>183</v>
      </c>
      <c r="D39" s="8" t="s">
        <v>184</v>
      </c>
      <c r="E39" s="8" t="s">
        <v>185</v>
      </c>
      <c r="F39" s="8" t="s">
        <v>33</v>
      </c>
      <c r="G39" s="8" t="s">
        <v>34</v>
      </c>
      <c r="H39" s="8" t="s">
        <v>41</v>
      </c>
      <c r="I39" s="8" t="s">
        <v>119</v>
      </c>
      <c r="J39" s="10" t="s">
        <v>186</v>
      </c>
      <c r="K39" s="8">
        <v>10</v>
      </c>
      <c r="L39" s="8">
        <v>10</v>
      </c>
    </row>
    <row r="40" spans="1:12" x14ac:dyDescent="0.25">
      <c r="A40" s="8">
        <v>18</v>
      </c>
      <c r="B40" s="9">
        <v>45591</v>
      </c>
      <c r="C40" s="8" t="s">
        <v>183</v>
      </c>
      <c r="D40" s="8" t="s">
        <v>187</v>
      </c>
      <c r="E40" s="8" t="s">
        <v>188</v>
      </c>
      <c r="F40" s="8" t="s">
        <v>33</v>
      </c>
      <c r="G40" s="8" t="s">
        <v>34</v>
      </c>
      <c r="H40" s="8" t="s">
        <v>50</v>
      </c>
      <c r="I40" s="8" t="s">
        <v>119</v>
      </c>
      <c r="J40" s="10" t="s">
        <v>189</v>
      </c>
      <c r="K40" s="8">
        <v>8</v>
      </c>
      <c r="L40" s="8">
        <v>8</v>
      </c>
    </row>
    <row r="41" spans="1:12" x14ac:dyDescent="0.25">
      <c r="A41" s="8">
        <v>19</v>
      </c>
      <c r="B41" s="9">
        <v>45605</v>
      </c>
      <c r="C41" s="8" t="s">
        <v>190</v>
      </c>
      <c r="D41" s="8" t="s">
        <v>191</v>
      </c>
      <c r="E41" s="8" t="s">
        <v>192</v>
      </c>
      <c r="F41" s="8" t="s">
        <v>33</v>
      </c>
      <c r="G41" s="8" t="s">
        <v>34</v>
      </c>
      <c r="H41" s="8" t="s">
        <v>193</v>
      </c>
      <c r="I41" s="8" t="s">
        <v>119</v>
      </c>
      <c r="J41" s="10" t="s">
        <v>194</v>
      </c>
      <c r="K41" s="8">
        <v>6</v>
      </c>
      <c r="L41" s="8">
        <v>6</v>
      </c>
    </row>
    <row r="42" spans="1:12" x14ac:dyDescent="0.25">
      <c r="A42" s="8">
        <v>20</v>
      </c>
      <c r="B42" s="9">
        <v>45591</v>
      </c>
      <c r="C42" s="8" t="s">
        <v>195</v>
      </c>
      <c r="D42" s="8" t="s">
        <v>196</v>
      </c>
      <c r="E42" s="8" t="s">
        <v>197</v>
      </c>
      <c r="F42" s="8" t="s">
        <v>33</v>
      </c>
      <c r="G42" s="8" t="s">
        <v>34</v>
      </c>
      <c r="H42" s="8" t="s">
        <v>33</v>
      </c>
      <c r="I42" s="8" t="s">
        <v>119</v>
      </c>
      <c r="J42" s="10" t="s">
        <v>198</v>
      </c>
      <c r="K42" s="8">
        <v>10</v>
      </c>
      <c r="L42" s="8">
        <v>10</v>
      </c>
    </row>
    <row r="43" spans="1:12" x14ac:dyDescent="0.25">
      <c r="A43" s="8">
        <v>21</v>
      </c>
      <c r="B43" s="9">
        <v>45605</v>
      </c>
      <c r="C43" s="8" t="s">
        <v>199</v>
      </c>
      <c r="D43" s="8" t="s">
        <v>200</v>
      </c>
      <c r="E43" s="8" t="s">
        <v>201</v>
      </c>
      <c r="F43" s="8" t="s">
        <v>33</v>
      </c>
      <c r="G43" s="8" t="s">
        <v>34</v>
      </c>
      <c r="H43" s="8" t="s">
        <v>193</v>
      </c>
      <c r="I43" s="8" t="s">
        <v>119</v>
      </c>
      <c r="J43" s="10" t="s">
        <v>202</v>
      </c>
      <c r="K43" s="8">
        <v>10</v>
      </c>
      <c r="L43" s="8">
        <v>10</v>
      </c>
    </row>
    <row r="44" spans="1:12" x14ac:dyDescent="0.25">
      <c r="A44" s="8">
        <v>22</v>
      </c>
      <c r="B44" s="9">
        <v>45618</v>
      </c>
      <c r="C44" s="8" t="s">
        <v>203</v>
      </c>
      <c r="D44" s="8" t="s">
        <v>204</v>
      </c>
      <c r="E44" s="8" t="s">
        <v>205</v>
      </c>
      <c r="F44" s="8" t="s">
        <v>33</v>
      </c>
      <c r="G44" s="8" t="s">
        <v>34</v>
      </c>
      <c r="H44" s="8" t="s">
        <v>206</v>
      </c>
      <c r="I44" s="8" t="s">
        <v>119</v>
      </c>
      <c r="J44" s="10" t="s">
        <v>207</v>
      </c>
      <c r="K44" s="8">
        <v>4</v>
      </c>
      <c r="L44" s="8">
        <v>4</v>
      </c>
    </row>
    <row r="45" spans="1:12" x14ac:dyDescent="0.25">
      <c r="A45" s="8">
        <v>23</v>
      </c>
      <c r="B45" s="9">
        <v>45468</v>
      </c>
      <c r="C45" s="8" t="s">
        <v>208</v>
      </c>
      <c r="D45" s="8" t="s">
        <v>209</v>
      </c>
      <c r="E45" s="8" t="s">
        <v>210</v>
      </c>
      <c r="F45" s="8" t="s">
        <v>51</v>
      </c>
      <c r="G45" s="8" t="s">
        <v>51</v>
      </c>
      <c r="H45" s="8" t="s">
        <v>51</v>
      </c>
      <c r="I45" s="8" t="s">
        <v>119</v>
      </c>
      <c r="J45" s="10" t="s">
        <v>211</v>
      </c>
      <c r="K45" s="8">
        <v>8</v>
      </c>
      <c r="L45" s="8">
        <v>8</v>
      </c>
    </row>
    <row r="46" spans="1:12" x14ac:dyDescent="0.25">
      <c r="A46" s="8">
        <v>24</v>
      </c>
      <c r="B46" s="9">
        <v>45574</v>
      </c>
      <c r="C46" s="8" t="s">
        <v>212</v>
      </c>
      <c r="D46" s="8" t="s">
        <v>213</v>
      </c>
      <c r="E46" s="8" t="s">
        <v>214</v>
      </c>
      <c r="F46" s="8" t="s">
        <v>51</v>
      </c>
      <c r="G46" s="8" t="s">
        <v>215</v>
      </c>
      <c r="H46" s="8" t="s">
        <v>215</v>
      </c>
      <c r="I46" s="8" t="s">
        <v>72</v>
      </c>
      <c r="J46" s="10" t="s">
        <v>216</v>
      </c>
      <c r="K46" s="8">
        <v>12</v>
      </c>
      <c r="L46" s="8">
        <v>12</v>
      </c>
    </row>
    <row r="47" spans="1:12" x14ac:dyDescent="0.25">
      <c r="A47" s="8">
        <v>25</v>
      </c>
      <c r="B47" s="9">
        <v>45574</v>
      </c>
      <c r="C47" s="8" t="s">
        <v>217</v>
      </c>
      <c r="D47" s="8" t="s">
        <v>218</v>
      </c>
      <c r="E47" s="8" t="s">
        <v>219</v>
      </c>
      <c r="F47" s="8" t="s">
        <v>51</v>
      </c>
      <c r="G47" s="8" t="s">
        <v>215</v>
      </c>
      <c r="H47" s="8" t="s">
        <v>215</v>
      </c>
      <c r="I47" s="8" t="s">
        <v>72</v>
      </c>
      <c r="J47" s="10" t="s">
        <v>220</v>
      </c>
      <c r="K47" s="8">
        <v>20</v>
      </c>
      <c r="L47" s="8">
        <v>20</v>
      </c>
    </row>
    <row r="48" spans="1:12" x14ac:dyDescent="0.25">
      <c r="A48" s="8">
        <v>26</v>
      </c>
      <c r="B48" s="9">
        <v>45575</v>
      </c>
      <c r="C48" s="8" t="s">
        <v>221</v>
      </c>
      <c r="D48" s="8" t="s">
        <v>222</v>
      </c>
      <c r="E48" s="8" t="s">
        <v>223</v>
      </c>
      <c r="F48" s="8" t="s">
        <v>51</v>
      </c>
      <c r="G48" s="8" t="s">
        <v>215</v>
      </c>
      <c r="H48" s="8" t="s">
        <v>70</v>
      </c>
      <c r="I48" s="8" t="s">
        <v>119</v>
      </c>
      <c r="J48" s="10" t="s">
        <v>224</v>
      </c>
      <c r="K48" s="8">
        <v>8</v>
      </c>
      <c r="L48" s="8">
        <v>8</v>
      </c>
    </row>
    <row r="49" spans="1:12" x14ac:dyDescent="0.25">
      <c r="A49" s="8">
        <v>27</v>
      </c>
      <c r="B49" s="9">
        <v>45574</v>
      </c>
      <c r="C49" s="8" t="s">
        <v>225</v>
      </c>
      <c r="D49" s="8" t="s">
        <v>226</v>
      </c>
      <c r="E49" s="8" t="s">
        <v>227</v>
      </c>
      <c r="F49" s="8" t="s">
        <v>51</v>
      </c>
      <c r="G49" s="8" t="s">
        <v>215</v>
      </c>
      <c r="H49" s="8" t="s">
        <v>215</v>
      </c>
      <c r="I49" s="8" t="s">
        <v>119</v>
      </c>
      <c r="J49" s="10" t="s">
        <v>228</v>
      </c>
      <c r="K49" s="8">
        <v>2</v>
      </c>
      <c r="L49" s="8">
        <v>2</v>
      </c>
    </row>
    <row r="50" spans="1:12" x14ac:dyDescent="0.25">
      <c r="A50" s="8">
        <v>28</v>
      </c>
      <c r="B50" s="9">
        <v>45569</v>
      </c>
      <c r="C50" s="8" t="s">
        <v>229</v>
      </c>
      <c r="D50" s="8" t="s">
        <v>230</v>
      </c>
      <c r="E50" s="8" t="s">
        <v>231</v>
      </c>
      <c r="F50" s="8" t="s">
        <v>51</v>
      </c>
      <c r="G50" s="8" t="s">
        <v>232</v>
      </c>
      <c r="H50" s="8" t="s">
        <v>233</v>
      </c>
      <c r="I50" s="8" t="s">
        <v>119</v>
      </c>
      <c r="J50" s="10" t="s">
        <v>234</v>
      </c>
      <c r="K50" s="8">
        <v>9</v>
      </c>
      <c r="L50" s="8">
        <v>9</v>
      </c>
    </row>
    <row r="51" spans="1:12" x14ac:dyDescent="0.25">
      <c r="A51" s="8">
        <v>29</v>
      </c>
      <c r="B51" s="9">
        <v>45560</v>
      </c>
      <c r="C51" s="8" t="s">
        <v>83</v>
      </c>
      <c r="D51" s="8" t="s">
        <v>235</v>
      </c>
      <c r="E51" s="8" t="s">
        <v>236</v>
      </c>
      <c r="F51" s="8" t="s">
        <v>15</v>
      </c>
      <c r="G51" s="8" t="s">
        <v>82</v>
      </c>
      <c r="H51" s="8" t="s">
        <v>82</v>
      </c>
      <c r="I51" s="8" t="s">
        <v>119</v>
      </c>
      <c r="J51" s="10" t="s">
        <v>237</v>
      </c>
      <c r="K51" s="8">
        <v>12</v>
      </c>
      <c r="L51" s="8">
        <v>12</v>
      </c>
    </row>
    <row r="52" spans="1:12" x14ac:dyDescent="0.25">
      <c r="A52" s="8">
        <v>30</v>
      </c>
      <c r="B52" s="9">
        <v>45550</v>
      </c>
      <c r="C52" s="8" t="s">
        <v>238</v>
      </c>
      <c r="D52" s="8" t="s">
        <v>239</v>
      </c>
      <c r="E52" s="8" t="s">
        <v>240</v>
      </c>
      <c r="F52" s="8" t="s">
        <v>15</v>
      </c>
      <c r="G52" s="8" t="s">
        <v>80</v>
      </c>
      <c r="H52" s="8" t="s">
        <v>81</v>
      </c>
      <c r="I52" s="8" t="s">
        <v>119</v>
      </c>
      <c r="J52" s="10" t="s">
        <v>241</v>
      </c>
      <c r="K52" s="8">
        <v>9</v>
      </c>
      <c r="L52" s="8">
        <v>9</v>
      </c>
    </row>
    <row r="53" spans="1:12" x14ac:dyDescent="0.25">
      <c r="A53" s="8">
        <v>31</v>
      </c>
      <c r="B53" s="9">
        <v>45560</v>
      </c>
      <c r="C53" s="8" t="s">
        <v>242</v>
      </c>
      <c r="D53" s="8" t="s">
        <v>243</v>
      </c>
      <c r="E53" s="8" t="s">
        <v>244</v>
      </c>
      <c r="F53" s="8" t="s">
        <v>15</v>
      </c>
      <c r="G53" s="8" t="s">
        <v>245</v>
      </c>
      <c r="H53" s="8" t="s">
        <v>246</v>
      </c>
      <c r="I53" s="8" t="s">
        <v>119</v>
      </c>
      <c r="J53" s="10" t="s">
        <v>247</v>
      </c>
      <c r="K53" s="8">
        <v>4</v>
      </c>
      <c r="L53" s="8">
        <v>4</v>
      </c>
    </row>
    <row r="54" spans="1:12" x14ac:dyDescent="0.25">
      <c r="A54" s="8">
        <v>32</v>
      </c>
      <c r="B54" s="9">
        <v>45561</v>
      </c>
      <c r="C54" s="8" t="s">
        <v>248</v>
      </c>
      <c r="D54" s="8" t="s">
        <v>249</v>
      </c>
      <c r="E54" s="8" t="s">
        <v>250</v>
      </c>
      <c r="F54" s="8" t="s">
        <v>15</v>
      </c>
      <c r="G54" s="8" t="s">
        <v>55</v>
      </c>
      <c r="H54" s="8" t="s">
        <v>56</v>
      </c>
      <c r="I54" s="8" t="s">
        <v>119</v>
      </c>
      <c r="J54" s="10" t="s">
        <v>251</v>
      </c>
      <c r="K54" s="8">
        <v>6</v>
      </c>
      <c r="L54" s="8">
        <v>6</v>
      </c>
    </row>
    <row r="55" spans="1:12" x14ac:dyDescent="0.25">
      <c r="A55" s="8">
        <v>33</v>
      </c>
      <c r="B55" s="9">
        <v>45552</v>
      </c>
      <c r="C55" s="8" t="s">
        <v>252</v>
      </c>
      <c r="D55" s="8" t="s">
        <v>253</v>
      </c>
      <c r="E55" s="8" t="s">
        <v>254</v>
      </c>
      <c r="F55" s="8" t="s">
        <v>15</v>
      </c>
      <c r="G55" s="8" t="s">
        <v>255</v>
      </c>
      <c r="H55" s="8" t="s">
        <v>256</v>
      </c>
      <c r="I55" s="8" t="s">
        <v>119</v>
      </c>
      <c r="J55" s="10" t="s">
        <v>257</v>
      </c>
      <c r="K55" s="8">
        <v>8</v>
      </c>
      <c r="L55" s="8">
        <v>8</v>
      </c>
    </row>
    <row r="56" spans="1:12" x14ac:dyDescent="0.25">
      <c r="A56" s="8">
        <v>34</v>
      </c>
      <c r="B56" s="9">
        <v>45551</v>
      </c>
      <c r="C56" s="8" t="s">
        <v>258</v>
      </c>
      <c r="D56" s="8" t="s">
        <v>259</v>
      </c>
      <c r="E56" s="8" t="s">
        <v>260</v>
      </c>
      <c r="F56" s="8" t="s">
        <v>15</v>
      </c>
      <c r="G56" s="8" t="s">
        <v>53</v>
      </c>
      <c r="H56" s="8" t="s">
        <v>84</v>
      </c>
      <c r="I56" s="8" t="s">
        <v>119</v>
      </c>
      <c r="J56" s="10" t="s">
        <v>261</v>
      </c>
      <c r="K56" s="8">
        <v>6</v>
      </c>
      <c r="L56" s="8">
        <v>6</v>
      </c>
    </row>
    <row r="57" spans="1:12" x14ac:dyDescent="0.25">
      <c r="A57" s="12">
        <v>35</v>
      </c>
      <c r="B57" s="11">
        <v>45554</v>
      </c>
      <c r="C57" s="12" t="s">
        <v>262</v>
      </c>
      <c r="D57" s="12" t="s">
        <v>263</v>
      </c>
      <c r="E57" s="12" t="s">
        <v>264</v>
      </c>
      <c r="F57" s="12" t="s">
        <v>15</v>
      </c>
      <c r="G57" s="12" t="s">
        <v>255</v>
      </c>
      <c r="H57" s="12" t="s">
        <v>255</v>
      </c>
      <c r="I57" s="12" t="s">
        <v>119</v>
      </c>
      <c r="J57" s="13" t="s">
        <v>265</v>
      </c>
      <c r="K57" s="12">
        <v>10</v>
      </c>
      <c r="L57" s="12">
        <v>8</v>
      </c>
    </row>
    <row r="58" spans="1:12" x14ac:dyDescent="0.25">
      <c r="A58" s="8">
        <v>36</v>
      </c>
      <c r="B58" s="9">
        <v>45560</v>
      </c>
      <c r="C58" s="8" t="s">
        <v>266</v>
      </c>
      <c r="D58" s="8" t="s">
        <v>267</v>
      </c>
      <c r="E58" s="8" t="s">
        <v>268</v>
      </c>
      <c r="F58" s="8" t="s">
        <v>15</v>
      </c>
      <c r="G58" s="8" t="s">
        <v>245</v>
      </c>
      <c r="H58" s="8" t="s">
        <v>246</v>
      </c>
      <c r="I58" s="8" t="s">
        <v>119</v>
      </c>
      <c r="J58" s="10" t="s">
        <v>269</v>
      </c>
      <c r="K58" s="8">
        <v>12</v>
      </c>
      <c r="L58" s="8">
        <v>12</v>
      </c>
    </row>
    <row r="59" spans="1:12" x14ac:dyDescent="0.25">
      <c r="A59" s="8">
        <v>37</v>
      </c>
      <c r="B59" s="9">
        <v>45556</v>
      </c>
      <c r="C59" s="8" t="s">
        <v>270</v>
      </c>
      <c r="D59" s="8" t="s">
        <v>271</v>
      </c>
      <c r="E59" s="8" t="s">
        <v>272</v>
      </c>
      <c r="F59" s="8" t="s">
        <v>15</v>
      </c>
      <c r="G59" s="8" t="s">
        <v>57</v>
      </c>
      <c r="H59" s="8" t="s">
        <v>273</v>
      </c>
      <c r="I59" s="8" t="s">
        <v>119</v>
      </c>
      <c r="J59" s="10" t="s">
        <v>274</v>
      </c>
      <c r="K59" s="8">
        <v>4</v>
      </c>
      <c r="L59" s="8">
        <v>4</v>
      </c>
    </row>
    <row r="60" spans="1:12" x14ac:dyDescent="0.25">
      <c r="A60" s="8">
        <v>38</v>
      </c>
      <c r="B60" s="9">
        <v>45561</v>
      </c>
      <c r="C60" s="8" t="s">
        <v>275</v>
      </c>
      <c r="D60" s="8" t="s">
        <v>276</v>
      </c>
      <c r="E60" s="8" t="s">
        <v>277</v>
      </c>
      <c r="F60" s="8" t="s">
        <v>15</v>
      </c>
      <c r="G60" s="8" t="s">
        <v>55</v>
      </c>
      <c r="H60" s="8" t="s">
        <v>278</v>
      </c>
      <c r="I60" s="8" t="s">
        <v>119</v>
      </c>
      <c r="J60" s="10" t="s">
        <v>279</v>
      </c>
      <c r="K60" s="8">
        <v>4</v>
      </c>
      <c r="L60" s="8">
        <v>4</v>
      </c>
    </row>
    <row r="61" spans="1:12" x14ac:dyDescent="0.25">
      <c r="A61" s="8">
        <v>39</v>
      </c>
      <c r="B61" s="9">
        <v>45554</v>
      </c>
      <c r="C61" s="8" t="s">
        <v>280</v>
      </c>
      <c r="D61" s="8" t="s">
        <v>281</v>
      </c>
      <c r="E61" s="8" t="s">
        <v>282</v>
      </c>
      <c r="F61" s="8" t="s">
        <v>15</v>
      </c>
      <c r="G61" s="8" t="s">
        <v>82</v>
      </c>
      <c r="H61" s="8" t="s">
        <v>283</v>
      </c>
      <c r="I61" s="8" t="s">
        <v>119</v>
      </c>
      <c r="J61" s="10" t="s">
        <v>284</v>
      </c>
      <c r="K61" s="8">
        <v>8</v>
      </c>
      <c r="L61" s="8">
        <v>8</v>
      </c>
    </row>
    <row r="62" spans="1:12" x14ac:dyDescent="0.25">
      <c r="A62" s="8">
        <v>40</v>
      </c>
      <c r="B62" s="9">
        <v>45556</v>
      </c>
      <c r="C62" s="8" t="s">
        <v>285</v>
      </c>
      <c r="D62" s="8" t="s">
        <v>286</v>
      </c>
      <c r="E62" s="8" t="s">
        <v>287</v>
      </c>
      <c r="F62" s="8" t="s">
        <v>15</v>
      </c>
      <c r="G62" s="8" t="s">
        <v>57</v>
      </c>
      <c r="H62" s="8" t="s">
        <v>58</v>
      </c>
      <c r="I62" s="8" t="s">
        <v>119</v>
      </c>
      <c r="J62" s="10" t="s">
        <v>288</v>
      </c>
      <c r="K62" s="8">
        <v>9</v>
      </c>
      <c r="L62" s="8">
        <v>9</v>
      </c>
    </row>
    <row r="63" spans="1:12" x14ac:dyDescent="0.25">
      <c r="A63" s="8">
        <v>41</v>
      </c>
      <c r="B63" s="9">
        <v>45556</v>
      </c>
      <c r="C63" s="8" t="s">
        <v>289</v>
      </c>
      <c r="D63" s="8" t="s">
        <v>290</v>
      </c>
      <c r="E63" s="8" t="s">
        <v>291</v>
      </c>
      <c r="F63" s="8" t="s">
        <v>15</v>
      </c>
      <c r="G63" s="8" t="s">
        <v>57</v>
      </c>
      <c r="H63" s="8" t="s">
        <v>79</v>
      </c>
      <c r="I63" s="8" t="s">
        <v>119</v>
      </c>
      <c r="J63" s="10" t="s">
        <v>292</v>
      </c>
      <c r="K63" s="8">
        <v>8</v>
      </c>
      <c r="L63" s="8">
        <v>8</v>
      </c>
    </row>
    <row r="64" spans="1:12" x14ac:dyDescent="0.25">
      <c r="A64" s="8">
        <v>42</v>
      </c>
      <c r="B64" s="9">
        <v>45551</v>
      </c>
      <c r="C64" s="8" t="s">
        <v>293</v>
      </c>
      <c r="D64" s="8" t="s">
        <v>294</v>
      </c>
      <c r="E64" s="8" t="s">
        <v>295</v>
      </c>
      <c r="F64" s="8" t="s">
        <v>15</v>
      </c>
      <c r="G64" s="8" t="s">
        <v>53</v>
      </c>
      <c r="H64" s="8" t="s">
        <v>54</v>
      </c>
      <c r="I64" s="8" t="s">
        <v>119</v>
      </c>
      <c r="J64" s="10" t="s">
        <v>296</v>
      </c>
      <c r="K64" s="8">
        <v>23</v>
      </c>
      <c r="L64" s="8">
        <v>23</v>
      </c>
    </row>
    <row r="65" spans="1:12" x14ac:dyDescent="0.25">
      <c r="A65" s="8">
        <v>43</v>
      </c>
      <c r="B65" s="9">
        <v>45551</v>
      </c>
      <c r="C65" s="8" t="s">
        <v>297</v>
      </c>
      <c r="D65" s="8" t="s">
        <v>298</v>
      </c>
      <c r="E65" s="8" t="s">
        <v>299</v>
      </c>
      <c r="F65" s="8" t="s">
        <v>15</v>
      </c>
      <c r="G65" s="8" t="s">
        <v>53</v>
      </c>
      <c r="H65" s="8" t="s">
        <v>300</v>
      </c>
      <c r="I65" s="8" t="s">
        <v>119</v>
      </c>
      <c r="J65" s="10" t="s">
        <v>301</v>
      </c>
      <c r="K65" s="8">
        <v>16</v>
      </c>
      <c r="L65" s="8">
        <v>16</v>
      </c>
    </row>
    <row r="66" spans="1:12" x14ac:dyDescent="0.25">
      <c r="A66" s="8">
        <v>44</v>
      </c>
      <c r="B66" s="9">
        <v>45556</v>
      </c>
      <c r="C66" s="8" t="s">
        <v>302</v>
      </c>
      <c r="D66" s="8" t="s">
        <v>303</v>
      </c>
      <c r="E66" s="8" t="s">
        <v>304</v>
      </c>
      <c r="F66" s="8" t="s">
        <v>15</v>
      </c>
      <c r="G66" s="8" t="s">
        <v>60</v>
      </c>
      <c r="H66" s="8" t="s">
        <v>305</v>
      </c>
      <c r="I66" s="8" t="s">
        <v>119</v>
      </c>
      <c r="J66" s="10" t="s">
        <v>306</v>
      </c>
      <c r="K66" s="8">
        <v>4</v>
      </c>
      <c r="L66" s="8">
        <v>4</v>
      </c>
    </row>
    <row r="67" spans="1:12" x14ac:dyDescent="0.25">
      <c r="A67" s="8">
        <v>45</v>
      </c>
      <c r="B67" s="9">
        <v>45556</v>
      </c>
      <c r="C67" s="8" t="s">
        <v>307</v>
      </c>
      <c r="D67" s="8" t="s">
        <v>308</v>
      </c>
      <c r="E67" s="8" t="s">
        <v>309</v>
      </c>
      <c r="F67" s="8" t="s">
        <v>15</v>
      </c>
      <c r="G67" s="8" t="s">
        <v>57</v>
      </c>
      <c r="H67" s="8" t="s">
        <v>79</v>
      </c>
      <c r="I67" s="8" t="s">
        <v>119</v>
      </c>
      <c r="J67" s="10" t="s">
        <v>310</v>
      </c>
      <c r="K67" s="8">
        <v>10</v>
      </c>
      <c r="L67" s="8">
        <v>10</v>
      </c>
    </row>
    <row r="68" spans="1:12" x14ac:dyDescent="0.25">
      <c r="A68" s="8">
        <v>46</v>
      </c>
      <c r="B68" s="9">
        <v>45550</v>
      </c>
      <c r="C68" s="8" t="s">
        <v>311</v>
      </c>
      <c r="D68" s="8" t="s">
        <v>312</v>
      </c>
      <c r="E68" s="8" t="s">
        <v>313</v>
      </c>
      <c r="F68" s="8" t="s">
        <v>15</v>
      </c>
      <c r="G68" s="8" t="s">
        <v>80</v>
      </c>
      <c r="H68" s="8" t="s">
        <v>314</v>
      </c>
      <c r="I68" s="8" t="s">
        <v>119</v>
      </c>
      <c r="J68" s="10" t="s">
        <v>315</v>
      </c>
      <c r="K68" s="8">
        <v>8</v>
      </c>
      <c r="L68" s="8">
        <v>8</v>
      </c>
    </row>
    <row r="69" spans="1:12" x14ac:dyDescent="0.25">
      <c r="A69" s="8">
        <v>47</v>
      </c>
      <c r="B69" s="9">
        <v>45561</v>
      </c>
      <c r="C69" s="8" t="s">
        <v>316</v>
      </c>
      <c r="D69" s="8" t="s">
        <v>317</v>
      </c>
      <c r="E69" s="8" t="s">
        <v>318</v>
      </c>
      <c r="F69" s="8" t="s">
        <v>15</v>
      </c>
      <c r="G69" s="8" t="s">
        <v>55</v>
      </c>
      <c r="H69" s="8" t="s">
        <v>56</v>
      </c>
      <c r="I69" s="8" t="s">
        <v>119</v>
      </c>
      <c r="J69" s="10" t="s">
        <v>319</v>
      </c>
      <c r="K69" s="8">
        <v>6</v>
      </c>
      <c r="L69" s="8">
        <v>6</v>
      </c>
    </row>
    <row r="70" spans="1:12" x14ac:dyDescent="0.25">
      <c r="A70" s="8">
        <v>48</v>
      </c>
      <c r="B70" s="9">
        <v>45548</v>
      </c>
      <c r="C70" s="8" t="s">
        <v>320</v>
      </c>
      <c r="D70" s="8" t="s">
        <v>321</v>
      </c>
      <c r="E70" s="8" t="s">
        <v>322</v>
      </c>
      <c r="F70" s="8" t="s">
        <v>15</v>
      </c>
      <c r="G70" s="8" t="s">
        <v>60</v>
      </c>
      <c r="H70" s="8" t="s">
        <v>78</v>
      </c>
      <c r="I70" s="8" t="s">
        <v>119</v>
      </c>
      <c r="J70" s="10" t="s">
        <v>323</v>
      </c>
      <c r="K70" s="8">
        <v>12</v>
      </c>
      <c r="L70" s="8">
        <v>12</v>
      </c>
    </row>
    <row r="71" spans="1:12" x14ac:dyDescent="0.25">
      <c r="A71" s="8">
        <v>49</v>
      </c>
      <c r="B71" s="9">
        <v>45551</v>
      </c>
      <c r="C71" s="8" t="s">
        <v>324</v>
      </c>
      <c r="D71" s="8" t="s">
        <v>325</v>
      </c>
      <c r="E71" s="8" t="s">
        <v>326</v>
      </c>
      <c r="F71" s="8" t="s">
        <v>15</v>
      </c>
      <c r="G71" s="8" t="s">
        <v>327</v>
      </c>
      <c r="H71" s="8" t="s">
        <v>328</v>
      </c>
      <c r="I71" s="8" t="s">
        <v>119</v>
      </c>
      <c r="J71" s="10" t="s">
        <v>329</v>
      </c>
      <c r="K71" s="8">
        <v>4</v>
      </c>
      <c r="L71" s="8">
        <v>4</v>
      </c>
    </row>
    <row r="72" spans="1:12" x14ac:dyDescent="0.25">
      <c r="A72" s="8">
        <v>50</v>
      </c>
      <c r="B72" s="9">
        <v>45548</v>
      </c>
      <c r="C72" s="8" t="s">
        <v>330</v>
      </c>
      <c r="D72" s="8" t="s">
        <v>331</v>
      </c>
      <c r="E72" s="8" t="s">
        <v>332</v>
      </c>
      <c r="F72" s="8" t="s">
        <v>15</v>
      </c>
      <c r="G72" s="8" t="s">
        <v>60</v>
      </c>
      <c r="H72" s="8" t="s">
        <v>333</v>
      </c>
      <c r="I72" s="8" t="s">
        <v>119</v>
      </c>
      <c r="J72" s="10" t="s">
        <v>334</v>
      </c>
      <c r="K72" s="8">
        <v>4</v>
      </c>
      <c r="L72" s="8">
        <v>4</v>
      </c>
    </row>
    <row r="73" spans="1:12" x14ac:dyDescent="0.25">
      <c r="A73" s="8">
        <v>51</v>
      </c>
      <c r="B73" s="9">
        <v>45553</v>
      </c>
      <c r="C73" s="8" t="s">
        <v>335</v>
      </c>
      <c r="D73" s="8" t="s">
        <v>336</v>
      </c>
      <c r="E73" s="8" t="s">
        <v>337</v>
      </c>
      <c r="F73" s="8" t="s">
        <v>15</v>
      </c>
      <c r="G73" s="8" t="s">
        <v>15</v>
      </c>
      <c r="H73" s="8" t="s">
        <v>59</v>
      </c>
      <c r="I73" s="8" t="s">
        <v>119</v>
      </c>
      <c r="J73" s="10" t="s">
        <v>338</v>
      </c>
      <c r="K73" s="8">
        <v>12</v>
      </c>
      <c r="L73" s="8">
        <v>12</v>
      </c>
    </row>
    <row r="74" spans="1:12" x14ac:dyDescent="0.25">
      <c r="A74" s="8">
        <v>52</v>
      </c>
      <c r="B74" s="9">
        <v>45553</v>
      </c>
      <c r="C74" s="8" t="s">
        <v>339</v>
      </c>
      <c r="D74" s="8" t="s">
        <v>340</v>
      </c>
      <c r="E74" s="8" t="s">
        <v>341</v>
      </c>
      <c r="F74" s="8" t="s">
        <v>15</v>
      </c>
      <c r="G74" s="8" t="s">
        <v>15</v>
      </c>
      <c r="H74" s="8" t="s">
        <v>52</v>
      </c>
      <c r="I74" s="8" t="s">
        <v>119</v>
      </c>
      <c r="J74" s="10" t="s">
        <v>342</v>
      </c>
      <c r="K74" s="8">
        <v>6</v>
      </c>
      <c r="L74" s="8">
        <v>6</v>
      </c>
    </row>
    <row r="75" spans="1:12" x14ac:dyDescent="0.25">
      <c r="A75" s="8">
        <v>53</v>
      </c>
      <c r="B75" s="9">
        <v>45555</v>
      </c>
      <c r="C75" s="8" t="s">
        <v>37</v>
      </c>
      <c r="D75" s="8" t="s">
        <v>343</v>
      </c>
      <c r="E75" s="8" t="s">
        <v>344</v>
      </c>
      <c r="F75" s="8" t="s">
        <v>15</v>
      </c>
      <c r="G75" s="8" t="s">
        <v>60</v>
      </c>
      <c r="H75" s="8" t="s">
        <v>305</v>
      </c>
      <c r="I75" s="8" t="s">
        <v>119</v>
      </c>
      <c r="J75" s="10" t="s">
        <v>345</v>
      </c>
      <c r="K75" s="8">
        <v>22</v>
      </c>
      <c r="L75" s="8">
        <v>22</v>
      </c>
    </row>
    <row r="76" spans="1:12" x14ac:dyDescent="0.25">
      <c r="A76" s="8">
        <v>54</v>
      </c>
      <c r="B76" s="9">
        <v>45561</v>
      </c>
      <c r="C76" s="8" t="s">
        <v>346</v>
      </c>
      <c r="D76" s="8" t="s">
        <v>347</v>
      </c>
      <c r="E76" s="8" t="s">
        <v>348</v>
      </c>
      <c r="F76" s="8" t="s">
        <v>15</v>
      </c>
      <c r="G76" s="8" t="s">
        <v>55</v>
      </c>
      <c r="H76" s="8" t="s">
        <v>349</v>
      </c>
      <c r="I76" s="8" t="s">
        <v>119</v>
      </c>
      <c r="J76" s="10" t="s">
        <v>350</v>
      </c>
      <c r="K76" s="8">
        <v>10</v>
      </c>
      <c r="L76" s="8">
        <v>10</v>
      </c>
    </row>
    <row r="77" spans="1:12" x14ac:dyDescent="0.25">
      <c r="A77" s="8">
        <v>55</v>
      </c>
      <c r="B77" s="9">
        <v>45552</v>
      </c>
      <c r="C77" s="8" t="s">
        <v>351</v>
      </c>
      <c r="D77" s="8" t="s">
        <v>352</v>
      </c>
      <c r="E77" s="8" t="s">
        <v>353</v>
      </c>
      <c r="F77" s="8" t="s">
        <v>15</v>
      </c>
      <c r="G77" s="8" t="s">
        <v>55</v>
      </c>
      <c r="H77" s="8" t="s">
        <v>354</v>
      </c>
      <c r="I77" s="8" t="s">
        <v>119</v>
      </c>
      <c r="J77" s="10" t="s">
        <v>355</v>
      </c>
      <c r="K77" s="8">
        <v>15</v>
      </c>
      <c r="L77" s="8">
        <v>15</v>
      </c>
    </row>
    <row r="78" spans="1:12" x14ac:dyDescent="0.25">
      <c r="A78" s="8">
        <v>56</v>
      </c>
      <c r="B78" s="9">
        <v>45554</v>
      </c>
      <c r="C78" s="8" t="s">
        <v>356</v>
      </c>
      <c r="D78" s="8" t="s">
        <v>357</v>
      </c>
      <c r="E78" s="8" t="s">
        <v>358</v>
      </c>
      <c r="F78" s="8" t="s">
        <v>15</v>
      </c>
      <c r="G78" s="8" t="s">
        <v>82</v>
      </c>
      <c r="H78" s="8" t="s">
        <v>283</v>
      </c>
      <c r="I78" s="8" t="s">
        <v>119</v>
      </c>
      <c r="J78" s="10" t="s">
        <v>359</v>
      </c>
      <c r="K78" s="8">
        <v>12</v>
      </c>
      <c r="L78" s="8">
        <v>12</v>
      </c>
    </row>
    <row r="79" spans="1:12" x14ac:dyDescent="0.25">
      <c r="A79" s="8">
        <v>57</v>
      </c>
      <c r="B79" s="9">
        <v>45560</v>
      </c>
      <c r="C79" s="8" t="s">
        <v>360</v>
      </c>
      <c r="D79" s="8" t="s">
        <v>361</v>
      </c>
      <c r="E79" s="8" t="s">
        <v>362</v>
      </c>
      <c r="F79" s="8" t="s">
        <v>15</v>
      </c>
      <c r="G79" s="8" t="s">
        <v>57</v>
      </c>
      <c r="H79" s="8" t="s">
        <v>363</v>
      </c>
      <c r="I79" s="8" t="s">
        <v>119</v>
      </c>
      <c r="J79" s="10" t="s">
        <v>364</v>
      </c>
      <c r="K79" s="8">
        <v>4</v>
      </c>
      <c r="L79" s="8">
        <v>4</v>
      </c>
    </row>
    <row r="80" spans="1:12" x14ac:dyDescent="0.25">
      <c r="A80" s="8">
        <v>58</v>
      </c>
      <c r="B80" s="9">
        <v>45554</v>
      </c>
      <c r="C80" s="8" t="s">
        <v>365</v>
      </c>
      <c r="D80" s="8" t="s">
        <v>366</v>
      </c>
      <c r="E80" s="8" t="s">
        <v>367</v>
      </c>
      <c r="F80" s="8" t="s">
        <v>15</v>
      </c>
      <c r="G80" s="8" t="s">
        <v>255</v>
      </c>
      <c r="H80" s="8" t="s">
        <v>255</v>
      </c>
      <c r="I80" s="8" t="s">
        <v>119</v>
      </c>
      <c r="J80" s="10" t="s">
        <v>368</v>
      </c>
      <c r="K80" s="8">
        <v>12</v>
      </c>
      <c r="L80" s="8">
        <v>12</v>
      </c>
    </row>
    <row r="81" spans="1:12" x14ac:dyDescent="0.25">
      <c r="A81" s="12">
        <v>59</v>
      </c>
      <c r="B81" s="11">
        <v>45557</v>
      </c>
      <c r="C81" s="12" t="s">
        <v>369</v>
      </c>
      <c r="D81" s="12" t="s">
        <v>370</v>
      </c>
      <c r="E81" s="12" t="s">
        <v>371</v>
      </c>
      <c r="F81" s="12" t="s">
        <v>15</v>
      </c>
      <c r="G81" s="12" t="s">
        <v>57</v>
      </c>
      <c r="H81" s="12" t="s">
        <v>58</v>
      </c>
      <c r="I81" s="12" t="s">
        <v>119</v>
      </c>
      <c r="J81" s="13" t="s">
        <v>372</v>
      </c>
      <c r="K81" s="12">
        <v>4</v>
      </c>
      <c r="L81" s="12">
        <v>3</v>
      </c>
    </row>
    <row r="82" spans="1:12" x14ac:dyDescent="0.25">
      <c r="A82" s="8">
        <v>60</v>
      </c>
      <c r="B82" s="9">
        <v>45555</v>
      </c>
      <c r="C82" s="8" t="s">
        <v>373</v>
      </c>
      <c r="D82" s="8" t="s">
        <v>374</v>
      </c>
      <c r="E82" s="8" t="s">
        <v>375</v>
      </c>
      <c r="F82" s="8" t="s">
        <v>15</v>
      </c>
      <c r="G82" s="8" t="s">
        <v>15</v>
      </c>
      <c r="H82" s="8" t="s">
        <v>39</v>
      </c>
      <c r="I82" s="8" t="s">
        <v>119</v>
      </c>
      <c r="J82" s="10" t="s">
        <v>376</v>
      </c>
      <c r="K82" s="8">
        <v>4</v>
      </c>
      <c r="L82" s="8">
        <v>4</v>
      </c>
    </row>
    <row r="83" spans="1:12" x14ac:dyDescent="0.25">
      <c r="A83" s="8">
        <v>61</v>
      </c>
      <c r="B83" s="9">
        <v>45548</v>
      </c>
      <c r="C83" s="8" t="s">
        <v>377</v>
      </c>
      <c r="D83" s="8" t="s">
        <v>378</v>
      </c>
      <c r="E83" s="8" t="s">
        <v>379</v>
      </c>
      <c r="F83" s="8" t="s">
        <v>15</v>
      </c>
      <c r="G83" s="8" t="s">
        <v>60</v>
      </c>
      <c r="H83" s="8" t="s">
        <v>380</v>
      </c>
      <c r="I83" s="8" t="s">
        <v>119</v>
      </c>
      <c r="J83" s="10" t="s">
        <v>381</v>
      </c>
      <c r="K83" s="8">
        <v>8</v>
      </c>
      <c r="L83" s="8">
        <v>8</v>
      </c>
    </row>
    <row r="84" spans="1:12" x14ac:dyDescent="0.25">
      <c r="A84" s="8">
        <v>62</v>
      </c>
      <c r="B84" s="9">
        <v>45615</v>
      </c>
      <c r="C84" s="8" t="s">
        <v>382</v>
      </c>
      <c r="D84" s="8" t="s">
        <v>383</v>
      </c>
      <c r="E84" s="8" t="s">
        <v>384</v>
      </c>
      <c r="F84" s="8" t="s">
        <v>15</v>
      </c>
      <c r="G84" s="8" t="s">
        <v>80</v>
      </c>
      <c r="H84" s="8" t="s">
        <v>314</v>
      </c>
      <c r="I84" s="8" t="s">
        <v>119</v>
      </c>
      <c r="J84" s="10" t="s">
        <v>385</v>
      </c>
      <c r="K84" s="8">
        <v>3</v>
      </c>
      <c r="L84" s="8">
        <v>3</v>
      </c>
    </row>
    <row r="85" spans="1:12" x14ac:dyDescent="0.25">
      <c r="A85" s="8">
        <v>63</v>
      </c>
      <c r="B85" s="9">
        <v>45615</v>
      </c>
      <c r="C85" s="8" t="s">
        <v>386</v>
      </c>
      <c r="D85" s="8" t="s">
        <v>387</v>
      </c>
      <c r="E85" s="8" t="s">
        <v>388</v>
      </c>
      <c r="F85" s="8" t="s">
        <v>15</v>
      </c>
      <c r="G85" s="8" t="s">
        <v>80</v>
      </c>
      <c r="H85" s="8" t="s">
        <v>314</v>
      </c>
      <c r="I85" s="8" t="s">
        <v>119</v>
      </c>
      <c r="J85" s="10" t="s">
        <v>389</v>
      </c>
      <c r="K85" s="8">
        <v>12</v>
      </c>
      <c r="L85" s="8">
        <v>12</v>
      </c>
    </row>
    <row r="86" spans="1:12" x14ac:dyDescent="0.25">
      <c r="A86" s="8">
        <v>64</v>
      </c>
      <c r="B86" s="9">
        <v>45615</v>
      </c>
      <c r="C86" s="8" t="s">
        <v>390</v>
      </c>
      <c r="D86" s="8" t="s">
        <v>391</v>
      </c>
      <c r="E86" s="8" t="s">
        <v>392</v>
      </c>
      <c r="F86" s="8" t="s">
        <v>15</v>
      </c>
      <c r="G86" s="8" t="s">
        <v>80</v>
      </c>
      <c r="H86" s="8" t="s">
        <v>314</v>
      </c>
      <c r="I86" s="8" t="s">
        <v>119</v>
      </c>
      <c r="J86" s="10" t="s">
        <v>393</v>
      </c>
      <c r="K86" s="8">
        <v>6</v>
      </c>
      <c r="L86" s="8">
        <v>6</v>
      </c>
    </row>
    <row r="87" spans="1:12" x14ac:dyDescent="0.25">
      <c r="A87" s="8">
        <v>65</v>
      </c>
      <c r="B87" s="9">
        <v>45628</v>
      </c>
      <c r="C87" s="8" t="s">
        <v>394</v>
      </c>
      <c r="D87" s="8" t="s">
        <v>395</v>
      </c>
      <c r="E87" s="8" t="s">
        <v>396</v>
      </c>
      <c r="F87" s="8" t="s">
        <v>15</v>
      </c>
      <c r="G87" s="8" t="s">
        <v>15</v>
      </c>
      <c r="H87" s="8" t="s">
        <v>52</v>
      </c>
      <c r="I87" s="8" t="s">
        <v>119</v>
      </c>
      <c r="J87" s="10" t="s">
        <v>397</v>
      </c>
      <c r="K87" s="8">
        <v>24</v>
      </c>
      <c r="L87" s="8">
        <v>24</v>
      </c>
    </row>
    <row r="88" spans="1:12" x14ac:dyDescent="0.25">
      <c r="A88" s="12">
        <v>66</v>
      </c>
      <c r="B88" s="11">
        <v>45590</v>
      </c>
      <c r="C88" s="12" t="s">
        <v>398</v>
      </c>
      <c r="D88" s="12" t="s">
        <v>399</v>
      </c>
      <c r="E88" s="12" t="s">
        <v>400</v>
      </c>
      <c r="F88" s="12" t="s">
        <v>61</v>
      </c>
      <c r="G88" s="12" t="s">
        <v>401</v>
      </c>
      <c r="H88" s="12" t="s">
        <v>402</v>
      </c>
      <c r="I88" s="12" t="s">
        <v>119</v>
      </c>
      <c r="J88" s="13" t="s">
        <v>403</v>
      </c>
      <c r="K88" s="12">
        <v>8</v>
      </c>
      <c r="L88" s="12">
        <v>4</v>
      </c>
    </row>
    <row r="89" spans="1:12" x14ac:dyDescent="0.25">
      <c r="A89" s="8">
        <v>67</v>
      </c>
      <c r="B89" s="9">
        <v>45622</v>
      </c>
      <c r="C89" s="8" t="s">
        <v>404</v>
      </c>
      <c r="D89" s="8" t="s">
        <v>405</v>
      </c>
      <c r="E89" s="8" t="s">
        <v>406</v>
      </c>
      <c r="F89" s="8" t="s">
        <v>61</v>
      </c>
      <c r="G89" s="8" t="s">
        <v>61</v>
      </c>
      <c r="H89" s="8" t="s">
        <v>61</v>
      </c>
      <c r="I89" s="8" t="s">
        <v>119</v>
      </c>
      <c r="J89" s="10" t="s">
        <v>407</v>
      </c>
      <c r="K89" s="8">
        <v>4</v>
      </c>
      <c r="L89" s="8">
        <v>4</v>
      </c>
    </row>
    <row r="90" spans="1:12" x14ac:dyDescent="0.25">
      <c r="A90" s="8">
        <v>68</v>
      </c>
      <c r="B90" s="9">
        <v>45622</v>
      </c>
      <c r="C90" s="8" t="s">
        <v>408</v>
      </c>
      <c r="D90" s="8" t="s">
        <v>409</v>
      </c>
      <c r="E90" s="8" t="s">
        <v>410</v>
      </c>
      <c r="F90" s="8" t="s">
        <v>61</v>
      </c>
      <c r="G90" s="8" t="s">
        <v>61</v>
      </c>
      <c r="H90" s="8" t="s">
        <v>61</v>
      </c>
      <c r="I90" s="8" t="s">
        <v>72</v>
      </c>
      <c r="J90" s="10" t="s">
        <v>411</v>
      </c>
      <c r="K90" s="8">
        <v>12</v>
      </c>
      <c r="L90" s="8">
        <v>12</v>
      </c>
    </row>
    <row r="91" spans="1:12" x14ac:dyDescent="0.25">
      <c r="A91" s="8">
        <v>69</v>
      </c>
      <c r="B91" s="9">
        <v>45624</v>
      </c>
      <c r="C91" s="8" t="s">
        <v>412</v>
      </c>
      <c r="D91" s="8" t="s">
        <v>413</v>
      </c>
      <c r="E91" s="8" t="s">
        <v>414</v>
      </c>
      <c r="F91" s="8" t="s">
        <v>61</v>
      </c>
      <c r="G91" s="8" t="s">
        <v>61</v>
      </c>
      <c r="H91" s="8" t="s">
        <v>85</v>
      </c>
      <c r="I91" s="8" t="s">
        <v>119</v>
      </c>
      <c r="J91" s="10" t="s">
        <v>415</v>
      </c>
      <c r="K91" s="8">
        <v>4</v>
      </c>
      <c r="L91" s="8">
        <v>4</v>
      </c>
    </row>
    <row r="92" spans="1:12" x14ac:dyDescent="0.25">
      <c r="A92" s="8">
        <v>70</v>
      </c>
      <c r="B92" s="9">
        <v>45626</v>
      </c>
      <c r="C92" s="8" t="s">
        <v>416</v>
      </c>
      <c r="D92" s="8" t="s">
        <v>417</v>
      </c>
      <c r="E92" s="8" t="s">
        <v>418</v>
      </c>
      <c r="F92" s="8" t="s">
        <v>419</v>
      </c>
      <c r="G92" s="8" t="s">
        <v>420</v>
      </c>
      <c r="H92" s="8" t="s">
        <v>420</v>
      </c>
      <c r="I92" s="8" t="s">
        <v>119</v>
      </c>
      <c r="J92" s="10" t="s">
        <v>421</v>
      </c>
      <c r="K92" s="8">
        <v>3</v>
      </c>
      <c r="L92" s="8">
        <v>3</v>
      </c>
    </row>
    <row r="93" spans="1:12" x14ac:dyDescent="0.25">
      <c r="A93" s="8">
        <v>71</v>
      </c>
      <c r="B93" s="9">
        <v>45602</v>
      </c>
      <c r="C93" s="8" t="s">
        <v>422</v>
      </c>
      <c r="D93" s="8" t="s">
        <v>423</v>
      </c>
      <c r="E93" s="8" t="s">
        <v>424</v>
      </c>
      <c r="F93" s="8" t="s">
        <v>419</v>
      </c>
      <c r="G93" s="8" t="s">
        <v>425</v>
      </c>
      <c r="H93" s="8" t="s">
        <v>425</v>
      </c>
      <c r="I93" s="8" t="s">
        <v>72</v>
      </c>
      <c r="J93" s="10" t="s">
        <v>426</v>
      </c>
      <c r="K93" s="8">
        <v>1</v>
      </c>
      <c r="L93" s="8">
        <v>1</v>
      </c>
    </row>
    <row r="94" spans="1:12" x14ac:dyDescent="0.25">
      <c r="A94" s="8">
        <v>72</v>
      </c>
      <c r="B94" s="9">
        <v>45602</v>
      </c>
      <c r="C94" s="8" t="s">
        <v>427</v>
      </c>
      <c r="D94" s="8" t="s">
        <v>428</v>
      </c>
      <c r="E94" s="8" t="s">
        <v>429</v>
      </c>
      <c r="F94" s="8" t="s">
        <v>419</v>
      </c>
      <c r="G94" s="8" t="s">
        <v>425</v>
      </c>
      <c r="H94" s="8" t="s">
        <v>430</v>
      </c>
      <c r="I94" s="8" t="s">
        <v>72</v>
      </c>
      <c r="J94" s="10" t="s">
        <v>431</v>
      </c>
      <c r="K94" s="8">
        <v>1</v>
      </c>
      <c r="L94" s="8">
        <v>1</v>
      </c>
    </row>
    <row r="95" spans="1:12" x14ac:dyDescent="0.25">
      <c r="A95" s="8">
        <v>73</v>
      </c>
      <c r="B95" s="9">
        <v>45602</v>
      </c>
      <c r="C95" s="8" t="s">
        <v>432</v>
      </c>
      <c r="D95" s="8" t="s">
        <v>433</v>
      </c>
      <c r="E95" s="8" t="s">
        <v>434</v>
      </c>
      <c r="F95" s="8" t="s">
        <v>419</v>
      </c>
      <c r="G95" s="8" t="s">
        <v>425</v>
      </c>
      <c r="H95" s="8" t="s">
        <v>425</v>
      </c>
      <c r="I95" s="8" t="s">
        <v>435</v>
      </c>
      <c r="J95" s="10" t="s">
        <v>436</v>
      </c>
      <c r="K95" s="8">
        <v>1</v>
      </c>
      <c r="L95" s="8">
        <v>1</v>
      </c>
    </row>
    <row r="96" spans="1:12" x14ac:dyDescent="0.25">
      <c r="A96" s="8">
        <v>74</v>
      </c>
      <c r="B96" s="9">
        <v>45621</v>
      </c>
      <c r="C96" s="8" t="s">
        <v>437</v>
      </c>
      <c r="D96" s="8" t="s">
        <v>438</v>
      </c>
      <c r="E96" s="8" t="s">
        <v>439</v>
      </c>
      <c r="F96" s="8" t="s">
        <v>419</v>
      </c>
      <c r="G96" s="8" t="s">
        <v>425</v>
      </c>
      <c r="H96" s="8" t="s">
        <v>430</v>
      </c>
      <c r="I96" s="8" t="s">
        <v>72</v>
      </c>
      <c r="J96" s="10" t="s">
        <v>440</v>
      </c>
      <c r="K96" s="8">
        <v>2</v>
      </c>
      <c r="L96" s="8">
        <v>2</v>
      </c>
    </row>
    <row r="97" spans="1:12" x14ac:dyDescent="0.25">
      <c r="A97" s="8">
        <v>75</v>
      </c>
      <c r="B97" s="9">
        <v>45639</v>
      </c>
      <c r="C97" s="8" t="s">
        <v>441</v>
      </c>
      <c r="D97" s="8" t="s">
        <v>442</v>
      </c>
      <c r="E97" s="8" t="s">
        <v>443</v>
      </c>
      <c r="F97" s="8" t="s">
        <v>419</v>
      </c>
      <c r="G97" s="8" t="s">
        <v>425</v>
      </c>
      <c r="H97" s="8" t="s">
        <v>444</v>
      </c>
      <c r="I97" s="8" t="s">
        <v>72</v>
      </c>
      <c r="J97" s="10" t="s">
        <v>445</v>
      </c>
      <c r="K97" s="8">
        <v>6</v>
      </c>
      <c r="L97" s="8">
        <v>6</v>
      </c>
    </row>
    <row r="98" spans="1:12" x14ac:dyDescent="0.25">
      <c r="A98" s="8">
        <v>76</v>
      </c>
      <c r="B98" s="9">
        <v>45610</v>
      </c>
      <c r="C98" s="8" t="s">
        <v>446</v>
      </c>
      <c r="D98" s="8" t="s">
        <v>447</v>
      </c>
      <c r="E98" s="8" t="s">
        <v>448</v>
      </c>
      <c r="F98" s="8" t="s">
        <v>16</v>
      </c>
      <c r="G98" s="8" t="s">
        <v>16</v>
      </c>
      <c r="H98" s="8" t="s">
        <v>16</v>
      </c>
      <c r="I98" s="8" t="s">
        <v>72</v>
      </c>
      <c r="J98" s="10" t="s">
        <v>449</v>
      </c>
      <c r="K98" s="8">
        <v>6</v>
      </c>
      <c r="L98" s="8">
        <v>6</v>
      </c>
    </row>
    <row r="99" spans="1:12" x14ac:dyDescent="0.25">
      <c r="A99" s="8">
        <v>77</v>
      </c>
      <c r="B99" s="9">
        <v>45610</v>
      </c>
      <c r="C99" s="8" t="s">
        <v>450</v>
      </c>
      <c r="D99" s="8" t="s">
        <v>451</v>
      </c>
      <c r="E99" s="8" t="s">
        <v>452</v>
      </c>
      <c r="F99" s="8" t="s">
        <v>16</v>
      </c>
      <c r="G99" s="8" t="s">
        <v>16</v>
      </c>
      <c r="H99" s="8" t="s">
        <v>16</v>
      </c>
      <c r="I99" s="8" t="s">
        <v>72</v>
      </c>
      <c r="J99" s="10" t="s">
        <v>453</v>
      </c>
      <c r="K99" s="8">
        <v>10</v>
      </c>
      <c r="L99" s="8">
        <v>10</v>
      </c>
    </row>
    <row r="100" spans="1:12" x14ac:dyDescent="0.25">
      <c r="A100" s="8">
        <v>78</v>
      </c>
      <c r="B100" s="9">
        <v>45610</v>
      </c>
      <c r="C100" s="8" t="s">
        <v>65</v>
      </c>
      <c r="D100" s="8" t="s">
        <v>454</v>
      </c>
      <c r="E100" s="8" t="s">
        <v>455</v>
      </c>
      <c r="F100" s="8" t="s">
        <v>16</v>
      </c>
      <c r="G100" s="8" t="s">
        <v>16</v>
      </c>
      <c r="H100" s="8" t="s">
        <v>16</v>
      </c>
      <c r="I100" s="8" t="s">
        <v>456</v>
      </c>
      <c r="J100" s="10" t="s">
        <v>457</v>
      </c>
      <c r="K100" s="8">
        <v>6</v>
      </c>
      <c r="L100" s="8">
        <v>6</v>
      </c>
    </row>
    <row r="101" spans="1:12" x14ac:dyDescent="0.25">
      <c r="A101" s="8">
        <v>79</v>
      </c>
      <c r="B101" s="9">
        <v>45609</v>
      </c>
      <c r="C101" s="8" t="s">
        <v>458</v>
      </c>
      <c r="D101" s="8" t="s">
        <v>459</v>
      </c>
      <c r="E101" s="8" t="s">
        <v>460</v>
      </c>
      <c r="F101" s="8" t="s">
        <v>16</v>
      </c>
      <c r="G101" s="8" t="s">
        <v>16</v>
      </c>
      <c r="H101" s="8" t="s">
        <v>16</v>
      </c>
      <c r="I101" s="8" t="s">
        <v>72</v>
      </c>
      <c r="J101" s="10" t="s">
        <v>461</v>
      </c>
      <c r="K101" s="8">
        <v>12</v>
      </c>
      <c r="L101" s="8">
        <v>12</v>
      </c>
    </row>
    <row r="102" spans="1:12" x14ac:dyDescent="0.25">
      <c r="A102" s="8">
        <v>80</v>
      </c>
      <c r="B102" s="9">
        <v>45609</v>
      </c>
      <c r="C102" s="8" t="s">
        <v>462</v>
      </c>
      <c r="D102" s="8" t="s">
        <v>463</v>
      </c>
      <c r="E102" s="8" t="s">
        <v>464</v>
      </c>
      <c r="F102" s="8" t="s">
        <v>16</v>
      </c>
      <c r="G102" s="8" t="s">
        <v>16</v>
      </c>
      <c r="H102" s="8" t="s">
        <v>16</v>
      </c>
      <c r="I102" s="8" t="s">
        <v>72</v>
      </c>
      <c r="J102" s="10" t="s">
        <v>465</v>
      </c>
      <c r="K102" s="8">
        <v>10</v>
      </c>
      <c r="L102" s="8">
        <v>10</v>
      </c>
    </row>
    <row r="103" spans="1:12" x14ac:dyDescent="0.25">
      <c r="A103" s="8">
        <v>81</v>
      </c>
      <c r="B103" s="9">
        <v>45609</v>
      </c>
      <c r="C103" s="8" t="s">
        <v>466</v>
      </c>
      <c r="D103" s="8" t="s">
        <v>467</v>
      </c>
      <c r="E103" s="8" t="s">
        <v>468</v>
      </c>
      <c r="F103" s="8" t="s">
        <v>16</v>
      </c>
      <c r="G103" s="8" t="s">
        <v>16</v>
      </c>
      <c r="H103" s="8" t="s">
        <v>16</v>
      </c>
      <c r="I103" s="8" t="s">
        <v>72</v>
      </c>
      <c r="J103" s="10" t="s">
        <v>469</v>
      </c>
      <c r="K103" s="8">
        <v>11</v>
      </c>
      <c r="L103" s="8">
        <v>11</v>
      </c>
    </row>
    <row r="104" spans="1:12" x14ac:dyDescent="0.25">
      <c r="A104" s="12">
        <v>82</v>
      </c>
      <c r="B104" s="11">
        <v>45615</v>
      </c>
      <c r="C104" s="12" t="s">
        <v>470</v>
      </c>
      <c r="D104" s="12" t="s">
        <v>471</v>
      </c>
      <c r="E104" s="12" t="s">
        <v>472</v>
      </c>
      <c r="F104" s="12" t="s">
        <v>16</v>
      </c>
      <c r="G104" s="12" t="s">
        <v>16</v>
      </c>
      <c r="H104" s="12" t="s">
        <v>473</v>
      </c>
      <c r="I104" s="12" t="s">
        <v>72</v>
      </c>
      <c r="J104" s="13" t="s">
        <v>474</v>
      </c>
      <c r="K104" s="12">
        <v>10</v>
      </c>
      <c r="L104" s="12">
        <v>9</v>
      </c>
    </row>
    <row r="105" spans="1:12" x14ac:dyDescent="0.25">
      <c r="A105" s="8">
        <v>83</v>
      </c>
      <c r="B105" s="9">
        <v>45629</v>
      </c>
      <c r="C105" s="8" t="s">
        <v>63</v>
      </c>
      <c r="D105" s="8" t="s">
        <v>475</v>
      </c>
      <c r="E105" s="8" t="s">
        <v>476</v>
      </c>
      <c r="F105" s="8" t="s">
        <v>16</v>
      </c>
      <c r="G105" s="8" t="s">
        <v>40</v>
      </c>
      <c r="H105" s="8" t="s">
        <v>64</v>
      </c>
      <c r="I105" s="8" t="s">
        <v>72</v>
      </c>
      <c r="J105" s="10" t="s">
        <v>477</v>
      </c>
      <c r="K105" s="8">
        <v>8</v>
      </c>
      <c r="L105" s="8">
        <v>8</v>
      </c>
    </row>
    <row r="106" spans="1:12" x14ac:dyDescent="0.25">
      <c r="A106" s="8">
        <v>84</v>
      </c>
      <c r="B106" s="9">
        <v>45629</v>
      </c>
      <c r="C106" s="8" t="s">
        <v>478</v>
      </c>
      <c r="D106" s="8" t="s">
        <v>479</v>
      </c>
      <c r="E106" s="8" t="s">
        <v>480</v>
      </c>
      <c r="F106" s="8" t="s">
        <v>16</v>
      </c>
      <c r="G106" s="8" t="s">
        <v>40</v>
      </c>
      <c r="H106" s="8" t="s">
        <v>64</v>
      </c>
      <c r="I106" s="8" t="s">
        <v>72</v>
      </c>
      <c r="J106" s="10" t="s">
        <v>481</v>
      </c>
      <c r="K106" s="8">
        <v>10</v>
      </c>
      <c r="L106" s="8">
        <v>10</v>
      </c>
    </row>
    <row r="107" spans="1:12" x14ac:dyDescent="0.25">
      <c r="A107" s="8">
        <v>85</v>
      </c>
      <c r="B107" s="9">
        <v>45629</v>
      </c>
      <c r="C107" s="8" t="s">
        <v>482</v>
      </c>
      <c r="D107" s="8" t="s">
        <v>483</v>
      </c>
      <c r="E107" s="8" t="s">
        <v>484</v>
      </c>
      <c r="F107" s="8" t="s">
        <v>16</v>
      </c>
      <c r="G107" s="8" t="s">
        <v>40</v>
      </c>
      <c r="H107" s="8" t="s">
        <v>64</v>
      </c>
      <c r="I107" s="8" t="s">
        <v>72</v>
      </c>
      <c r="J107" s="10" t="s">
        <v>485</v>
      </c>
      <c r="K107" s="8">
        <v>4</v>
      </c>
      <c r="L107" s="8">
        <v>4</v>
      </c>
    </row>
    <row r="108" spans="1:12" x14ac:dyDescent="0.25">
      <c r="A108" s="8">
        <v>86</v>
      </c>
      <c r="B108" s="9">
        <v>45629</v>
      </c>
      <c r="C108" s="8" t="s">
        <v>486</v>
      </c>
      <c r="D108" s="8" t="s">
        <v>487</v>
      </c>
      <c r="E108" s="8" t="s">
        <v>488</v>
      </c>
      <c r="F108" s="8" t="s">
        <v>16</v>
      </c>
      <c r="G108" s="8" t="s">
        <v>40</v>
      </c>
      <c r="H108" s="8" t="s">
        <v>64</v>
      </c>
      <c r="I108" s="8" t="s">
        <v>72</v>
      </c>
      <c r="J108" s="10" t="s">
        <v>489</v>
      </c>
      <c r="K108" s="8">
        <v>10</v>
      </c>
      <c r="L108" s="8">
        <v>10</v>
      </c>
    </row>
    <row r="109" spans="1:12" x14ac:dyDescent="0.25">
      <c r="A109" s="8">
        <v>87</v>
      </c>
      <c r="B109" s="9">
        <v>45629</v>
      </c>
      <c r="C109" s="8" t="s">
        <v>490</v>
      </c>
      <c r="D109" s="8" t="s">
        <v>491</v>
      </c>
      <c r="E109" s="8" t="s">
        <v>492</v>
      </c>
      <c r="F109" s="8" t="s">
        <v>16</v>
      </c>
      <c r="G109" s="8" t="s">
        <v>40</v>
      </c>
      <c r="H109" s="8" t="s">
        <v>64</v>
      </c>
      <c r="I109" s="8" t="s">
        <v>119</v>
      </c>
      <c r="J109" s="10" t="s">
        <v>493</v>
      </c>
      <c r="K109" s="8">
        <v>6</v>
      </c>
      <c r="L109" s="8">
        <v>6</v>
      </c>
    </row>
    <row r="110" spans="1:12" x14ac:dyDescent="0.25">
      <c r="A110" s="8">
        <v>88</v>
      </c>
      <c r="B110" s="9">
        <v>45552</v>
      </c>
      <c r="C110" s="8" t="s">
        <v>494</v>
      </c>
      <c r="D110" s="8" t="s">
        <v>495</v>
      </c>
      <c r="E110" s="8" t="s">
        <v>496</v>
      </c>
      <c r="F110" s="8" t="s">
        <v>42</v>
      </c>
      <c r="G110" s="8" t="s">
        <v>35</v>
      </c>
      <c r="H110" s="8" t="s">
        <v>67</v>
      </c>
      <c r="I110" s="8" t="s">
        <v>72</v>
      </c>
      <c r="J110" s="10" t="s">
        <v>497</v>
      </c>
      <c r="K110" s="8">
        <v>6</v>
      </c>
      <c r="L110" s="8">
        <v>6</v>
      </c>
    </row>
    <row r="111" spans="1:12" x14ac:dyDescent="0.25">
      <c r="A111" s="8">
        <v>89</v>
      </c>
      <c r="B111" s="9">
        <v>45553</v>
      </c>
      <c r="C111" s="8" t="s">
        <v>498</v>
      </c>
      <c r="D111" s="8" t="s">
        <v>499</v>
      </c>
      <c r="E111" s="8" t="s">
        <v>500</v>
      </c>
      <c r="F111" s="8" t="s">
        <v>42</v>
      </c>
      <c r="G111" s="8" t="s">
        <v>35</v>
      </c>
      <c r="H111" s="8" t="s">
        <v>90</v>
      </c>
      <c r="I111" s="8" t="s">
        <v>72</v>
      </c>
      <c r="J111" s="10" t="s">
        <v>501</v>
      </c>
      <c r="K111" s="8">
        <v>14</v>
      </c>
      <c r="L111" s="8">
        <v>14</v>
      </c>
    </row>
    <row r="112" spans="1:12" x14ac:dyDescent="0.25">
      <c r="A112" s="8">
        <v>90</v>
      </c>
      <c r="B112" s="9">
        <v>45548</v>
      </c>
      <c r="C112" s="8" t="s">
        <v>502</v>
      </c>
      <c r="D112" s="8" t="s">
        <v>503</v>
      </c>
      <c r="E112" s="8" t="s">
        <v>504</v>
      </c>
      <c r="F112" s="8" t="s">
        <v>42</v>
      </c>
      <c r="G112" s="8" t="s">
        <v>42</v>
      </c>
      <c r="H112" s="8" t="s">
        <v>91</v>
      </c>
      <c r="I112" s="8" t="s">
        <v>72</v>
      </c>
      <c r="J112" s="10" t="s">
        <v>505</v>
      </c>
      <c r="K112" s="8">
        <v>12</v>
      </c>
      <c r="L112" s="8">
        <v>12</v>
      </c>
    </row>
    <row r="113" spans="1:12" x14ac:dyDescent="0.25">
      <c r="A113" s="8">
        <v>91</v>
      </c>
      <c r="B113" s="9">
        <v>45551</v>
      </c>
      <c r="C113" s="8" t="s">
        <v>506</v>
      </c>
      <c r="D113" s="8" t="s">
        <v>507</v>
      </c>
      <c r="E113" s="8" t="s">
        <v>508</v>
      </c>
      <c r="F113" s="8" t="s">
        <v>42</v>
      </c>
      <c r="G113" s="8" t="s">
        <v>35</v>
      </c>
      <c r="H113" s="8" t="s">
        <v>88</v>
      </c>
      <c r="I113" s="8" t="s">
        <v>72</v>
      </c>
      <c r="J113" s="10" t="s">
        <v>509</v>
      </c>
      <c r="K113" s="8">
        <v>16</v>
      </c>
      <c r="L113" s="8">
        <v>16</v>
      </c>
    </row>
    <row r="114" spans="1:12" x14ac:dyDescent="0.25">
      <c r="A114" s="8">
        <v>92</v>
      </c>
      <c r="B114" s="9">
        <v>45551</v>
      </c>
      <c r="C114" s="8" t="s">
        <v>510</v>
      </c>
      <c r="D114" s="8" t="s">
        <v>511</v>
      </c>
      <c r="E114" s="8" t="s">
        <v>512</v>
      </c>
      <c r="F114" s="8" t="s">
        <v>42</v>
      </c>
      <c r="G114" s="8" t="s">
        <v>35</v>
      </c>
      <c r="H114" s="8" t="s">
        <v>513</v>
      </c>
      <c r="I114" s="8" t="s">
        <v>72</v>
      </c>
      <c r="J114" s="10" t="s">
        <v>514</v>
      </c>
      <c r="K114" s="8">
        <v>16</v>
      </c>
      <c r="L114" s="8">
        <v>16</v>
      </c>
    </row>
    <row r="115" spans="1:12" x14ac:dyDescent="0.25">
      <c r="A115" s="8">
        <v>93</v>
      </c>
      <c r="B115" s="9">
        <v>45553</v>
      </c>
      <c r="C115" s="8" t="s">
        <v>19</v>
      </c>
      <c r="D115" s="8" t="s">
        <v>515</v>
      </c>
      <c r="E115" s="8" t="s">
        <v>516</v>
      </c>
      <c r="F115" s="8" t="s">
        <v>42</v>
      </c>
      <c r="G115" s="8" t="s">
        <v>35</v>
      </c>
      <c r="H115" s="8" t="s">
        <v>35</v>
      </c>
      <c r="I115" s="8" t="s">
        <v>72</v>
      </c>
      <c r="J115" s="10" t="s">
        <v>517</v>
      </c>
      <c r="K115" s="8">
        <v>18</v>
      </c>
      <c r="L115" s="8">
        <v>18</v>
      </c>
    </row>
    <row r="116" spans="1:12" x14ac:dyDescent="0.25">
      <c r="A116" s="8">
        <v>94</v>
      </c>
      <c r="B116" s="9">
        <v>45549</v>
      </c>
      <c r="C116" s="8" t="s">
        <v>518</v>
      </c>
      <c r="D116" s="8" t="s">
        <v>519</v>
      </c>
      <c r="E116" s="8" t="s">
        <v>520</v>
      </c>
      <c r="F116" s="8" t="s">
        <v>42</v>
      </c>
      <c r="G116" s="8" t="s">
        <v>42</v>
      </c>
      <c r="H116" s="8" t="s">
        <v>42</v>
      </c>
      <c r="I116" s="8" t="s">
        <v>72</v>
      </c>
      <c r="J116" s="10" t="s">
        <v>521</v>
      </c>
      <c r="K116" s="8">
        <v>20</v>
      </c>
      <c r="L116" s="8">
        <v>20</v>
      </c>
    </row>
    <row r="117" spans="1:12" x14ac:dyDescent="0.25">
      <c r="A117" s="8">
        <v>95</v>
      </c>
      <c r="B117" s="9">
        <v>45553</v>
      </c>
      <c r="C117" s="8" t="s">
        <v>522</v>
      </c>
      <c r="D117" s="8" t="s">
        <v>523</v>
      </c>
      <c r="E117" s="8" t="s">
        <v>524</v>
      </c>
      <c r="F117" s="8" t="s">
        <v>42</v>
      </c>
      <c r="G117" s="8" t="s">
        <v>35</v>
      </c>
      <c r="H117" s="8" t="s">
        <v>90</v>
      </c>
      <c r="I117" s="8" t="s">
        <v>72</v>
      </c>
      <c r="J117" s="10" t="s">
        <v>525</v>
      </c>
      <c r="K117" s="8">
        <v>10</v>
      </c>
      <c r="L117" s="8">
        <v>10</v>
      </c>
    </row>
    <row r="118" spans="1:12" x14ac:dyDescent="0.25">
      <c r="A118" s="8">
        <v>96</v>
      </c>
      <c r="B118" s="9">
        <v>45551</v>
      </c>
      <c r="C118" s="8" t="s">
        <v>526</v>
      </c>
      <c r="D118" s="8" t="s">
        <v>527</v>
      </c>
      <c r="E118" s="8" t="s">
        <v>528</v>
      </c>
      <c r="F118" s="8" t="s">
        <v>42</v>
      </c>
      <c r="G118" s="8" t="s">
        <v>35</v>
      </c>
      <c r="H118" s="8" t="s">
        <v>67</v>
      </c>
      <c r="I118" s="8" t="s">
        <v>72</v>
      </c>
      <c r="J118" s="10" t="s">
        <v>529</v>
      </c>
      <c r="K118" s="8">
        <v>8</v>
      </c>
      <c r="L118" s="8">
        <v>8</v>
      </c>
    </row>
    <row r="119" spans="1:12" x14ac:dyDescent="0.25">
      <c r="A119" s="8">
        <v>97</v>
      </c>
      <c r="B119" s="9">
        <v>45553</v>
      </c>
      <c r="C119" s="8" t="s">
        <v>99</v>
      </c>
      <c r="D119" s="8" t="s">
        <v>530</v>
      </c>
      <c r="E119" s="8" t="s">
        <v>531</v>
      </c>
      <c r="F119" s="8" t="s">
        <v>42</v>
      </c>
      <c r="G119" s="8" t="s">
        <v>35</v>
      </c>
      <c r="H119" s="8" t="s">
        <v>90</v>
      </c>
      <c r="I119" s="8" t="s">
        <v>72</v>
      </c>
      <c r="J119" s="10" t="s">
        <v>532</v>
      </c>
      <c r="K119" s="8">
        <v>12</v>
      </c>
      <c r="L119" s="8">
        <v>12</v>
      </c>
    </row>
    <row r="120" spans="1:12" x14ac:dyDescent="0.25">
      <c r="A120" s="8">
        <v>98</v>
      </c>
      <c r="B120" s="9">
        <v>45549</v>
      </c>
      <c r="C120" s="8" t="s">
        <v>19</v>
      </c>
      <c r="D120" s="8" t="s">
        <v>533</v>
      </c>
      <c r="E120" s="8" t="s">
        <v>534</v>
      </c>
      <c r="F120" s="8" t="s">
        <v>42</v>
      </c>
      <c r="G120" s="8" t="s">
        <v>42</v>
      </c>
      <c r="H120" s="8" t="s">
        <v>42</v>
      </c>
      <c r="I120" s="8" t="s">
        <v>72</v>
      </c>
      <c r="J120" s="10" t="s">
        <v>535</v>
      </c>
      <c r="K120" s="8">
        <v>22</v>
      </c>
      <c r="L120" s="8">
        <v>22</v>
      </c>
    </row>
    <row r="121" spans="1:12" x14ac:dyDescent="0.25">
      <c r="A121" s="8">
        <v>99</v>
      </c>
      <c r="B121" s="9">
        <v>45553</v>
      </c>
      <c r="C121" s="8" t="s">
        <v>536</v>
      </c>
      <c r="D121" s="8" t="s">
        <v>537</v>
      </c>
      <c r="E121" s="8" t="s">
        <v>538</v>
      </c>
      <c r="F121" s="8" t="s">
        <v>42</v>
      </c>
      <c r="G121" s="8" t="s">
        <v>35</v>
      </c>
      <c r="H121" s="8" t="s">
        <v>90</v>
      </c>
      <c r="I121" s="8" t="s">
        <v>119</v>
      </c>
      <c r="J121" s="10" t="s">
        <v>539</v>
      </c>
      <c r="K121" s="8">
        <v>10</v>
      </c>
      <c r="L121" s="8">
        <v>10</v>
      </c>
    </row>
    <row r="122" spans="1:12" x14ac:dyDescent="0.25">
      <c r="A122" s="8">
        <v>100</v>
      </c>
      <c r="B122" s="9">
        <v>45553</v>
      </c>
      <c r="C122" s="8" t="s">
        <v>540</v>
      </c>
      <c r="D122" s="8" t="s">
        <v>541</v>
      </c>
      <c r="E122" s="8" t="s">
        <v>542</v>
      </c>
      <c r="F122" s="8" t="s">
        <v>42</v>
      </c>
      <c r="G122" s="8" t="s">
        <v>92</v>
      </c>
      <c r="H122" s="8" t="s">
        <v>97</v>
      </c>
      <c r="I122" s="8" t="s">
        <v>119</v>
      </c>
      <c r="J122" s="10" t="s">
        <v>543</v>
      </c>
      <c r="K122" s="8">
        <v>5</v>
      </c>
      <c r="L122" s="8">
        <v>5</v>
      </c>
    </row>
    <row r="123" spans="1:12" x14ac:dyDescent="0.25">
      <c r="A123" s="8">
        <v>101</v>
      </c>
      <c r="B123" s="9">
        <v>45549</v>
      </c>
      <c r="C123" s="8" t="s">
        <v>544</v>
      </c>
      <c r="D123" s="8" t="s">
        <v>545</v>
      </c>
      <c r="E123" s="8" t="s">
        <v>546</v>
      </c>
      <c r="F123" s="8" t="s">
        <v>42</v>
      </c>
      <c r="G123" s="8" t="s">
        <v>42</v>
      </c>
      <c r="H123" s="8" t="s">
        <v>86</v>
      </c>
      <c r="I123" s="8" t="s">
        <v>119</v>
      </c>
      <c r="J123" s="10" t="s">
        <v>547</v>
      </c>
      <c r="K123" s="8">
        <v>4</v>
      </c>
      <c r="L123" s="8">
        <v>4</v>
      </c>
    </row>
    <row r="124" spans="1:12" x14ac:dyDescent="0.25">
      <c r="A124" s="8">
        <v>102</v>
      </c>
      <c r="B124" s="9">
        <v>45554</v>
      </c>
      <c r="C124" s="8" t="s">
        <v>548</v>
      </c>
      <c r="D124" s="8" t="s">
        <v>549</v>
      </c>
      <c r="E124" s="8" t="s">
        <v>550</v>
      </c>
      <c r="F124" s="8" t="s">
        <v>42</v>
      </c>
      <c r="G124" s="8" t="s">
        <v>42</v>
      </c>
      <c r="H124" s="8" t="s">
        <v>95</v>
      </c>
      <c r="I124" s="8" t="s">
        <v>119</v>
      </c>
      <c r="J124" s="10" t="s">
        <v>551</v>
      </c>
      <c r="K124" s="8">
        <v>4</v>
      </c>
      <c r="L124" s="8">
        <v>4</v>
      </c>
    </row>
    <row r="125" spans="1:12" x14ac:dyDescent="0.25">
      <c r="A125" s="8">
        <v>103</v>
      </c>
      <c r="B125" s="9">
        <v>45549</v>
      </c>
      <c r="C125" s="8" t="s">
        <v>552</v>
      </c>
      <c r="D125" s="8" t="s">
        <v>553</v>
      </c>
      <c r="E125" s="8" t="s">
        <v>554</v>
      </c>
      <c r="F125" s="8" t="s">
        <v>42</v>
      </c>
      <c r="G125" s="8" t="s">
        <v>42</v>
      </c>
      <c r="H125" s="8" t="s">
        <v>98</v>
      </c>
      <c r="I125" s="8" t="s">
        <v>119</v>
      </c>
      <c r="J125" s="10" t="s">
        <v>555</v>
      </c>
      <c r="K125" s="8">
        <v>12</v>
      </c>
      <c r="L125" s="8">
        <v>12</v>
      </c>
    </row>
    <row r="126" spans="1:12" x14ac:dyDescent="0.25">
      <c r="A126" s="8">
        <v>104</v>
      </c>
      <c r="B126" s="9">
        <v>45554</v>
      </c>
      <c r="C126" s="8" t="s">
        <v>556</v>
      </c>
      <c r="D126" s="8" t="s">
        <v>557</v>
      </c>
      <c r="E126" s="8" t="s">
        <v>558</v>
      </c>
      <c r="F126" s="8" t="s">
        <v>42</v>
      </c>
      <c r="G126" s="8" t="s">
        <v>42</v>
      </c>
      <c r="H126" s="8" t="s">
        <v>95</v>
      </c>
      <c r="I126" s="8" t="s">
        <v>119</v>
      </c>
      <c r="J126" s="10" t="s">
        <v>559</v>
      </c>
      <c r="K126" s="8">
        <v>4</v>
      </c>
      <c r="L126" s="8">
        <v>4</v>
      </c>
    </row>
    <row r="127" spans="1:12" x14ac:dyDescent="0.25">
      <c r="A127" s="8">
        <v>105</v>
      </c>
      <c r="B127" s="9">
        <v>45551</v>
      </c>
      <c r="C127" s="8" t="s">
        <v>560</v>
      </c>
      <c r="D127" s="8" t="s">
        <v>561</v>
      </c>
      <c r="E127" s="8" t="s">
        <v>562</v>
      </c>
      <c r="F127" s="8" t="s">
        <v>42</v>
      </c>
      <c r="G127" s="8" t="s">
        <v>35</v>
      </c>
      <c r="H127" s="8" t="s">
        <v>87</v>
      </c>
      <c r="I127" s="8" t="s">
        <v>119</v>
      </c>
      <c r="J127" s="10" t="s">
        <v>563</v>
      </c>
      <c r="K127" s="8">
        <v>4</v>
      </c>
      <c r="L127" s="8">
        <v>4</v>
      </c>
    </row>
    <row r="128" spans="1:12" x14ac:dyDescent="0.25">
      <c r="A128" s="8">
        <v>106</v>
      </c>
      <c r="B128" s="9">
        <v>45552</v>
      </c>
      <c r="C128" s="8" t="s">
        <v>564</v>
      </c>
      <c r="D128" s="8" t="s">
        <v>565</v>
      </c>
      <c r="E128" s="8" t="s">
        <v>566</v>
      </c>
      <c r="F128" s="8" t="s">
        <v>42</v>
      </c>
      <c r="G128" s="8" t="s">
        <v>35</v>
      </c>
      <c r="H128" s="8" t="s">
        <v>567</v>
      </c>
      <c r="I128" s="8" t="s">
        <v>119</v>
      </c>
      <c r="J128" s="10" t="s">
        <v>568</v>
      </c>
      <c r="K128" s="8">
        <v>10</v>
      </c>
      <c r="L128" s="8">
        <v>10</v>
      </c>
    </row>
    <row r="129" spans="1:12" x14ac:dyDescent="0.25">
      <c r="A129" s="8">
        <v>107</v>
      </c>
      <c r="B129" s="9">
        <v>45552</v>
      </c>
      <c r="C129" s="8" t="s">
        <v>569</v>
      </c>
      <c r="D129" s="8" t="s">
        <v>570</v>
      </c>
      <c r="E129" s="8" t="s">
        <v>571</v>
      </c>
      <c r="F129" s="8" t="s">
        <v>42</v>
      </c>
      <c r="G129" s="8" t="s">
        <v>35</v>
      </c>
      <c r="H129" s="8" t="s">
        <v>35</v>
      </c>
      <c r="I129" s="8" t="s">
        <v>119</v>
      </c>
      <c r="J129" s="10" t="s">
        <v>572</v>
      </c>
      <c r="K129" s="8">
        <v>12</v>
      </c>
      <c r="L129" s="8">
        <v>12</v>
      </c>
    </row>
    <row r="130" spans="1:12" x14ac:dyDescent="0.25">
      <c r="A130" s="8">
        <v>108</v>
      </c>
      <c r="B130" s="9">
        <v>45552</v>
      </c>
      <c r="C130" s="8" t="s">
        <v>573</v>
      </c>
      <c r="D130" s="8" t="s">
        <v>574</v>
      </c>
      <c r="E130" s="8" t="s">
        <v>575</v>
      </c>
      <c r="F130" s="8" t="s">
        <v>42</v>
      </c>
      <c r="G130" s="8" t="s">
        <v>35</v>
      </c>
      <c r="H130" s="8" t="s">
        <v>89</v>
      </c>
      <c r="I130" s="8" t="s">
        <v>119</v>
      </c>
      <c r="J130" s="10" t="s">
        <v>576</v>
      </c>
      <c r="K130" s="8">
        <v>4</v>
      </c>
      <c r="L130" s="8">
        <v>4</v>
      </c>
    </row>
    <row r="131" spans="1:12" x14ac:dyDescent="0.25">
      <c r="A131" s="8">
        <v>109</v>
      </c>
      <c r="B131" s="9">
        <v>45549</v>
      </c>
      <c r="C131" s="8" t="s">
        <v>577</v>
      </c>
      <c r="D131" s="8" t="s">
        <v>578</v>
      </c>
      <c r="E131" s="8" t="s">
        <v>579</v>
      </c>
      <c r="F131" s="8" t="s">
        <v>42</v>
      </c>
      <c r="G131" s="8" t="s">
        <v>42</v>
      </c>
      <c r="H131" s="8" t="s">
        <v>580</v>
      </c>
      <c r="I131" s="8" t="s">
        <v>119</v>
      </c>
      <c r="J131" s="10" t="s">
        <v>581</v>
      </c>
      <c r="K131" s="8">
        <v>2</v>
      </c>
      <c r="L131" s="8">
        <v>2</v>
      </c>
    </row>
    <row r="132" spans="1:12" x14ac:dyDescent="0.25">
      <c r="A132" s="8">
        <v>110</v>
      </c>
      <c r="B132" s="9">
        <v>45552</v>
      </c>
      <c r="C132" s="8" t="s">
        <v>582</v>
      </c>
      <c r="D132" s="8" t="s">
        <v>583</v>
      </c>
      <c r="E132" s="8" t="s">
        <v>584</v>
      </c>
      <c r="F132" s="8" t="s">
        <v>42</v>
      </c>
      <c r="G132" s="8" t="s">
        <v>35</v>
      </c>
      <c r="H132" s="8" t="s">
        <v>96</v>
      </c>
      <c r="I132" s="8" t="s">
        <v>119</v>
      </c>
      <c r="J132" s="10" t="s">
        <v>585</v>
      </c>
      <c r="K132" s="8">
        <v>5</v>
      </c>
      <c r="L132" s="8">
        <v>5</v>
      </c>
    </row>
    <row r="133" spans="1:12" x14ac:dyDescent="0.25">
      <c r="A133" s="8">
        <v>111</v>
      </c>
      <c r="B133" s="9">
        <v>45560</v>
      </c>
      <c r="C133" s="8" t="s">
        <v>586</v>
      </c>
      <c r="D133" s="8" t="s">
        <v>587</v>
      </c>
      <c r="E133" s="8" t="s">
        <v>588</v>
      </c>
      <c r="F133" s="8" t="s">
        <v>42</v>
      </c>
      <c r="G133" s="8" t="s">
        <v>35</v>
      </c>
      <c r="H133" s="8" t="s">
        <v>35</v>
      </c>
      <c r="I133" s="8" t="s">
        <v>72</v>
      </c>
      <c r="J133" s="10" t="s">
        <v>589</v>
      </c>
      <c r="K133" s="8">
        <v>11</v>
      </c>
      <c r="L133" s="8">
        <v>11</v>
      </c>
    </row>
    <row r="134" spans="1:12" x14ac:dyDescent="0.25">
      <c r="A134" s="8">
        <v>112</v>
      </c>
      <c r="B134" s="9">
        <v>45582</v>
      </c>
      <c r="C134" s="8" t="s">
        <v>590</v>
      </c>
      <c r="D134" s="8" t="s">
        <v>591</v>
      </c>
      <c r="E134" s="8" t="s">
        <v>592</v>
      </c>
      <c r="F134" s="8" t="s">
        <v>42</v>
      </c>
      <c r="G134" s="8" t="s">
        <v>35</v>
      </c>
      <c r="H134" s="8" t="s">
        <v>89</v>
      </c>
      <c r="I134" s="8" t="s">
        <v>72</v>
      </c>
      <c r="J134" s="10" t="s">
        <v>593</v>
      </c>
      <c r="K134" s="8">
        <v>10</v>
      </c>
      <c r="L134" s="8">
        <v>10</v>
      </c>
    </row>
    <row r="135" spans="1:12" x14ac:dyDescent="0.25">
      <c r="A135" s="8">
        <v>113</v>
      </c>
      <c r="B135" s="9">
        <v>45630</v>
      </c>
      <c r="C135" s="8" t="s">
        <v>93</v>
      </c>
      <c r="D135" s="8" t="s">
        <v>94</v>
      </c>
      <c r="E135" s="8" t="s">
        <v>594</v>
      </c>
      <c r="F135" s="8" t="s">
        <v>42</v>
      </c>
      <c r="G135" s="8" t="s">
        <v>92</v>
      </c>
      <c r="H135" s="8" t="s">
        <v>92</v>
      </c>
      <c r="I135" s="8" t="s">
        <v>119</v>
      </c>
      <c r="J135" s="10" t="s">
        <v>595</v>
      </c>
      <c r="K135" s="8">
        <v>11</v>
      </c>
      <c r="L135" s="8">
        <v>11</v>
      </c>
    </row>
    <row r="136" spans="1:12" x14ac:dyDescent="0.25">
      <c r="A136" s="8">
        <v>114</v>
      </c>
      <c r="B136" s="9">
        <v>45565</v>
      </c>
      <c r="C136" s="8" t="s">
        <v>596</v>
      </c>
      <c r="D136" s="8" t="s">
        <v>597</v>
      </c>
      <c r="E136" s="8" t="s">
        <v>598</v>
      </c>
      <c r="F136" s="8" t="s">
        <v>17</v>
      </c>
      <c r="G136" s="8" t="s">
        <v>17</v>
      </c>
      <c r="H136" s="8" t="s">
        <v>17</v>
      </c>
      <c r="I136" s="8" t="s">
        <v>456</v>
      </c>
      <c r="J136" s="10">
        <v>202400229746</v>
      </c>
      <c r="K136" s="8">
        <v>10</v>
      </c>
      <c r="L136" s="8">
        <v>10</v>
      </c>
    </row>
    <row r="137" spans="1:12" x14ac:dyDescent="0.25">
      <c r="A137" s="8">
        <v>115</v>
      </c>
      <c r="B137" s="9">
        <v>45561</v>
      </c>
      <c r="C137" s="8" t="s">
        <v>599</v>
      </c>
      <c r="D137" s="8" t="s">
        <v>600</v>
      </c>
      <c r="E137" s="8" t="s">
        <v>601</v>
      </c>
      <c r="F137" s="8" t="s">
        <v>17</v>
      </c>
      <c r="G137" s="8" t="s">
        <v>17</v>
      </c>
      <c r="H137" s="8" t="s">
        <v>43</v>
      </c>
      <c r="I137" s="8" t="s">
        <v>72</v>
      </c>
      <c r="J137" s="10" t="s">
        <v>602</v>
      </c>
      <c r="K137" s="8">
        <v>18</v>
      </c>
      <c r="L137" s="8">
        <v>18</v>
      </c>
    </row>
    <row r="138" spans="1:12" x14ac:dyDescent="0.25">
      <c r="A138" s="8">
        <v>116</v>
      </c>
      <c r="B138" s="9">
        <v>45559</v>
      </c>
      <c r="C138" s="8" t="s">
        <v>603</v>
      </c>
      <c r="D138" s="8" t="s">
        <v>604</v>
      </c>
      <c r="E138" s="8" t="s">
        <v>605</v>
      </c>
      <c r="F138" s="8" t="s">
        <v>17</v>
      </c>
      <c r="G138" s="8" t="s">
        <v>17</v>
      </c>
      <c r="H138" s="8" t="s">
        <v>43</v>
      </c>
      <c r="I138" s="8" t="s">
        <v>119</v>
      </c>
      <c r="J138" s="10" t="s">
        <v>606</v>
      </c>
      <c r="K138" s="8">
        <v>10</v>
      </c>
      <c r="L138" s="8">
        <v>10</v>
      </c>
    </row>
    <row r="139" spans="1:12" x14ac:dyDescent="0.25">
      <c r="A139" s="8">
        <v>117</v>
      </c>
      <c r="B139" s="9">
        <v>45574</v>
      </c>
      <c r="C139" s="8" t="s">
        <v>607</v>
      </c>
      <c r="D139" s="8" t="s">
        <v>608</v>
      </c>
      <c r="E139" s="8" t="s">
        <v>609</v>
      </c>
      <c r="F139" s="8" t="s">
        <v>17</v>
      </c>
      <c r="G139" s="8" t="s">
        <v>17</v>
      </c>
      <c r="H139" s="8" t="s">
        <v>36</v>
      </c>
      <c r="I139" s="8" t="s">
        <v>119</v>
      </c>
      <c r="J139" s="10" t="s">
        <v>610</v>
      </c>
      <c r="K139" s="8">
        <v>6</v>
      </c>
      <c r="L139" s="8">
        <v>6</v>
      </c>
    </row>
    <row r="140" spans="1:12" x14ac:dyDescent="0.25">
      <c r="A140" s="8">
        <v>118</v>
      </c>
      <c r="B140" s="9" t="s">
        <v>611</v>
      </c>
      <c r="C140" s="8" t="s">
        <v>612</v>
      </c>
      <c r="D140" s="8" t="s">
        <v>613</v>
      </c>
      <c r="E140" s="8" t="s">
        <v>614</v>
      </c>
      <c r="F140" s="8" t="s">
        <v>17</v>
      </c>
      <c r="G140" s="8" t="s">
        <v>17</v>
      </c>
      <c r="H140" s="8" t="s">
        <v>44</v>
      </c>
      <c r="I140" s="8" t="s">
        <v>72</v>
      </c>
      <c r="J140" s="10" t="s">
        <v>615</v>
      </c>
      <c r="K140" s="8">
        <v>16</v>
      </c>
      <c r="L140" s="8">
        <v>16</v>
      </c>
    </row>
    <row r="141" spans="1:12" x14ac:dyDescent="0.25">
      <c r="A141" s="8">
        <v>119</v>
      </c>
      <c r="B141" s="9">
        <v>45581</v>
      </c>
      <c r="C141" s="8" t="s">
        <v>45</v>
      </c>
      <c r="D141" s="8" t="s">
        <v>102</v>
      </c>
      <c r="E141" s="8" t="s">
        <v>103</v>
      </c>
      <c r="F141" s="8" t="s">
        <v>17</v>
      </c>
      <c r="G141" s="8" t="s">
        <v>17</v>
      </c>
      <c r="H141" s="8" t="s">
        <v>43</v>
      </c>
      <c r="I141" s="8" t="s">
        <v>456</v>
      </c>
      <c r="J141" s="10" t="s">
        <v>616</v>
      </c>
      <c r="K141" s="8">
        <v>11</v>
      </c>
      <c r="L141" s="8">
        <v>11</v>
      </c>
    </row>
    <row r="142" spans="1:12" x14ac:dyDescent="0.25">
      <c r="A142" s="8">
        <v>120</v>
      </c>
      <c r="B142" s="9">
        <v>45596</v>
      </c>
      <c r="C142" s="8" t="s">
        <v>617</v>
      </c>
      <c r="D142" s="8" t="s">
        <v>618</v>
      </c>
      <c r="E142" s="8" t="s">
        <v>619</v>
      </c>
      <c r="F142" s="8" t="s">
        <v>17</v>
      </c>
      <c r="G142" s="8" t="s">
        <v>17</v>
      </c>
      <c r="H142" s="8" t="s">
        <v>44</v>
      </c>
      <c r="I142" s="8" t="s">
        <v>119</v>
      </c>
      <c r="J142" s="10" t="s">
        <v>620</v>
      </c>
      <c r="K142" s="8">
        <v>10</v>
      </c>
      <c r="L142" s="8">
        <v>10</v>
      </c>
    </row>
    <row r="143" spans="1:12" x14ac:dyDescent="0.25">
      <c r="A143" s="8">
        <v>121</v>
      </c>
      <c r="B143" s="9">
        <v>45615</v>
      </c>
      <c r="C143" s="8" t="s">
        <v>20</v>
      </c>
      <c r="D143" s="8" t="s">
        <v>621</v>
      </c>
      <c r="E143" s="8" t="s">
        <v>622</v>
      </c>
      <c r="F143" s="8" t="s">
        <v>17</v>
      </c>
      <c r="G143" s="8" t="s">
        <v>17</v>
      </c>
      <c r="H143" s="8" t="s">
        <v>27</v>
      </c>
      <c r="I143" s="8" t="s">
        <v>119</v>
      </c>
      <c r="J143" s="10" t="s">
        <v>623</v>
      </c>
      <c r="K143" s="8">
        <v>10</v>
      </c>
      <c r="L143" s="8">
        <v>10</v>
      </c>
    </row>
    <row r="144" spans="1:12" x14ac:dyDescent="0.25">
      <c r="A144" s="8">
        <v>122</v>
      </c>
      <c r="B144" s="9">
        <v>45616</v>
      </c>
      <c r="C144" s="8" t="s">
        <v>624</v>
      </c>
      <c r="D144" s="8" t="s">
        <v>625</v>
      </c>
      <c r="E144" s="8" t="s">
        <v>626</v>
      </c>
      <c r="F144" s="8" t="s">
        <v>17</v>
      </c>
      <c r="G144" s="8" t="s">
        <v>17</v>
      </c>
      <c r="H144" s="8" t="s">
        <v>101</v>
      </c>
      <c r="I144" s="8" t="s">
        <v>456</v>
      </c>
      <c r="J144" s="10" t="s">
        <v>627</v>
      </c>
      <c r="K144" s="8">
        <v>8</v>
      </c>
      <c r="L144" s="8">
        <v>8</v>
      </c>
    </row>
    <row r="145" spans="1:12" x14ac:dyDescent="0.25">
      <c r="A145" s="12">
        <v>123</v>
      </c>
      <c r="B145" s="11">
        <v>45616</v>
      </c>
      <c r="C145" s="12" t="s">
        <v>628</v>
      </c>
      <c r="D145" s="12" t="s">
        <v>629</v>
      </c>
      <c r="E145" s="12" t="s">
        <v>630</v>
      </c>
      <c r="F145" s="12" t="s">
        <v>17</v>
      </c>
      <c r="G145" s="12" t="s">
        <v>17</v>
      </c>
      <c r="H145" s="12" t="s">
        <v>36</v>
      </c>
      <c r="I145" s="12" t="s">
        <v>72</v>
      </c>
      <c r="J145" s="13" t="s">
        <v>631</v>
      </c>
      <c r="K145" s="12">
        <v>10</v>
      </c>
      <c r="L145" s="12">
        <v>8</v>
      </c>
    </row>
    <row r="146" spans="1:12" x14ac:dyDescent="0.25">
      <c r="A146" s="12">
        <v>124</v>
      </c>
      <c r="B146" s="11">
        <v>45616</v>
      </c>
      <c r="C146" s="12" t="s">
        <v>632</v>
      </c>
      <c r="D146" s="12" t="s">
        <v>633</v>
      </c>
      <c r="E146" s="12" t="s">
        <v>634</v>
      </c>
      <c r="F146" s="12" t="s">
        <v>17</v>
      </c>
      <c r="G146" s="12" t="s">
        <v>32</v>
      </c>
      <c r="H146" s="12" t="s">
        <v>32</v>
      </c>
      <c r="I146" s="12" t="s">
        <v>72</v>
      </c>
      <c r="J146" s="13" t="s">
        <v>635</v>
      </c>
      <c r="K146" s="12">
        <v>10</v>
      </c>
      <c r="L146" s="12">
        <v>7</v>
      </c>
    </row>
    <row r="147" spans="1:12" x14ac:dyDescent="0.25">
      <c r="A147" s="8">
        <v>125</v>
      </c>
      <c r="B147" s="9">
        <v>45621</v>
      </c>
      <c r="C147" s="8" t="s">
        <v>636</v>
      </c>
      <c r="D147" s="8" t="s">
        <v>637</v>
      </c>
      <c r="E147" s="8" t="s">
        <v>638</v>
      </c>
      <c r="F147" s="8" t="s">
        <v>17</v>
      </c>
      <c r="G147" s="8" t="s">
        <v>17</v>
      </c>
      <c r="H147" s="8" t="s">
        <v>18</v>
      </c>
      <c r="I147" s="8" t="s">
        <v>119</v>
      </c>
      <c r="J147" s="10" t="s">
        <v>639</v>
      </c>
      <c r="K147" s="8">
        <v>10</v>
      </c>
      <c r="L147" s="8">
        <v>10</v>
      </c>
    </row>
    <row r="148" spans="1:12" x14ac:dyDescent="0.25">
      <c r="A148" s="8">
        <v>126</v>
      </c>
      <c r="B148" s="9">
        <v>45631</v>
      </c>
      <c r="C148" s="8" t="s">
        <v>640</v>
      </c>
      <c r="D148" s="8" t="s">
        <v>104</v>
      </c>
      <c r="E148" s="8" t="s">
        <v>105</v>
      </c>
      <c r="F148" s="8" t="s">
        <v>17</v>
      </c>
      <c r="G148" s="8" t="s">
        <v>17</v>
      </c>
      <c r="H148" s="8" t="s">
        <v>641</v>
      </c>
      <c r="I148" s="8" t="s">
        <v>119</v>
      </c>
      <c r="J148" s="10" t="s">
        <v>642</v>
      </c>
      <c r="K148" s="8">
        <v>10</v>
      </c>
      <c r="L148" s="8">
        <v>10</v>
      </c>
    </row>
    <row r="149" spans="1:12" x14ac:dyDescent="0.25">
      <c r="A149" s="8">
        <v>127</v>
      </c>
      <c r="B149" s="9">
        <v>45631</v>
      </c>
      <c r="C149" s="8" t="s">
        <v>643</v>
      </c>
      <c r="D149" s="8" t="s">
        <v>100</v>
      </c>
      <c r="E149" s="8" t="s">
        <v>644</v>
      </c>
      <c r="F149" s="8" t="s">
        <v>17</v>
      </c>
      <c r="G149" s="8" t="s">
        <v>26</v>
      </c>
      <c r="H149" s="8" t="s">
        <v>26</v>
      </c>
      <c r="I149" s="8" t="s">
        <v>72</v>
      </c>
      <c r="J149" s="10" t="s">
        <v>645</v>
      </c>
      <c r="K149" s="8">
        <v>10</v>
      </c>
      <c r="L149" s="8">
        <v>10</v>
      </c>
    </row>
    <row r="150" spans="1:12" x14ac:dyDescent="0.25">
      <c r="A150" s="8">
        <v>128</v>
      </c>
      <c r="B150" s="9">
        <v>45631</v>
      </c>
      <c r="C150" s="8" t="s">
        <v>646</v>
      </c>
      <c r="D150" s="8" t="s">
        <v>647</v>
      </c>
      <c r="E150" s="8" t="s">
        <v>648</v>
      </c>
      <c r="F150" s="8" t="s">
        <v>17</v>
      </c>
      <c r="G150" s="8" t="s">
        <v>17</v>
      </c>
      <c r="H150" s="8" t="s">
        <v>21</v>
      </c>
      <c r="I150" s="8" t="s">
        <v>119</v>
      </c>
      <c r="J150" s="10" t="s">
        <v>649</v>
      </c>
      <c r="K150" s="8">
        <v>6</v>
      </c>
      <c r="L150" s="8">
        <v>6</v>
      </c>
    </row>
    <row r="151" spans="1:12" x14ac:dyDescent="0.25">
      <c r="A151" s="8">
        <v>129</v>
      </c>
      <c r="B151" s="9">
        <v>45631</v>
      </c>
      <c r="C151" s="8" t="s">
        <v>650</v>
      </c>
      <c r="D151" s="8" t="s">
        <v>651</v>
      </c>
      <c r="E151" s="8" t="s">
        <v>652</v>
      </c>
      <c r="F151" s="8" t="s">
        <v>17</v>
      </c>
      <c r="G151" s="8" t="s">
        <v>17</v>
      </c>
      <c r="H151" s="8" t="s">
        <v>36</v>
      </c>
      <c r="I151" s="8" t="s">
        <v>456</v>
      </c>
      <c r="J151" s="10" t="s">
        <v>653</v>
      </c>
      <c r="K151" s="8">
        <v>6</v>
      </c>
      <c r="L151" s="8">
        <v>6</v>
      </c>
    </row>
    <row r="152" spans="1:12" x14ac:dyDescent="0.25">
      <c r="A152" s="8">
        <v>130</v>
      </c>
      <c r="B152" s="9">
        <v>45637</v>
      </c>
      <c r="C152" s="8" t="s">
        <v>45</v>
      </c>
      <c r="D152" s="8" t="s">
        <v>654</v>
      </c>
      <c r="E152" s="8" t="s">
        <v>655</v>
      </c>
      <c r="F152" s="8" t="s">
        <v>17</v>
      </c>
      <c r="G152" s="8" t="s">
        <v>17</v>
      </c>
      <c r="H152" s="8" t="s">
        <v>27</v>
      </c>
      <c r="I152" s="8" t="s">
        <v>456</v>
      </c>
      <c r="J152" s="10" t="s">
        <v>656</v>
      </c>
      <c r="K152" s="8">
        <v>12</v>
      </c>
      <c r="L152" s="8">
        <v>12</v>
      </c>
    </row>
    <row r="153" spans="1:12" x14ac:dyDescent="0.25">
      <c r="A153" s="12">
        <v>131</v>
      </c>
      <c r="B153" s="11">
        <v>45512</v>
      </c>
      <c r="C153" s="12" t="s">
        <v>657</v>
      </c>
      <c r="D153" s="12" t="s">
        <v>658</v>
      </c>
      <c r="E153" s="12" t="s">
        <v>659</v>
      </c>
      <c r="F153" s="12" t="s">
        <v>17</v>
      </c>
      <c r="G153" s="12" t="s">
        <v>17</v>
      </c>
      <c r="H153" s="12" t="s">
        <v>660</v>
      </c>
      <c r="I153" s="12" t="s">
        <v>72</v>
      </c>
      <c r="J153" s="13" t="s">
        <v>661</v>
      </c>
      <c r="K153" s="12">
        <v>8</v>
      </c>
      <c r="L153" s="12">
        <v>7</v>
      </c>
    </row>
    <row r="154" spans="1:12" x14ac:dyDescent="0.25">
      <c r="A154" s="12">
        <v>132</v>
      </c>
      <c r="B154" s="11">
        <v>45517</v>
      </c>
      <c r="C154" s="12" t="s">
        <v>662</v>
      </c>
      <c r="D154" s="12" t="s">
        <v>663</v>
      </c>
      <c r="E154" s="12" t="s">
        <v>664</v>
      </c>
      <c r="F154" s="12" t="s">
        <v>17</v>
      </c>
      <c r="G154" s="12" t="s">
        <v>17</v>
      </c>
      <c r="H154" s="12" t="s">
        <v>66</v>
      </c>
      <c r="I154" s="12" t="s">
        <v>72</v>
      </c>
      <c r="J154" s="13" t="s">
        <v>665</v>
      </c>
      <c r="K154" s="12">
        <v>10</v>
      </c>
      <c r="L154" s="12">
        <v>9</v>
      </c>
    </row>
    <row r="155" spans="1:12" x14ac:dyDescent="0.25">
      <c r="A155" s="12">
        <v>133</v>
      </c>
      <c r="B155" s="11">
        <v>45553</v>
      </c>
      <c r="C155" s="12" t="s">
        <v>666</v>
      </c>
      <c r="D155" s="12" t="s">
        <v>667</v>
      </c>
      <c r="E155" s="12" t="s">
        <v>668</v>
      </c>
      <c r="F155" s="12" t="s">
        <v>17</v>
      </c>
      <c r="G155" s="12" t="s">
        <v>17</v>
      </c>
      <c r="H155" s="12" t="s">
        <v>669</v>
      </c>
      <c r="I155" s="12" t="s">
        <v>456</v>
      </c>
      <c r="J155" s="13" t="s">
        <v>670</v>
      </c>
      <c r="K155" s="12">
        <v>19</v>
      </c>
      <c r="L155" s="12">
        <v>18</v>
      </c>
    </row>
    <row r="156" spans="1:12" x14ac:dyDescent="0.25">
      <c r="A156" s="8">
        <v>134</v>
      </c>
      <c r="B156" s="9">
        <v>45574</v>
      </c>
      <c r="C156" s="8" t="s">
        <v>47</v>
      </c>
      <c r="D156" s="8" t="s">
        <v>671</v>
      </c>
      <c r="E156" s="8" t="s">
        <v>672</v>
      </c>
      <c r="F156" s="8" t="s">
        <v>17</v>
      </c>
      <c r="G156" s="8" t="s">
        <v>17</v>
      </c>
      <c r="H156" s="8" t="s">
        <v>66</v>
      </c>
      <c r="I156" s="8" t="s">
        <v>72</v>
      </c>
      <c r="J156" s="10" t="s">
        <v>673</v>
      </c>
      <c r="K156" s="8">
        <v>10</v>
      </c>
      <c r="L156" s="8">
        <v>10</v>
      </c>
    </row>
    <row r="157" spans="1:12" x14ac:dyDescent="0.25">
      <c r="A157" s="8">
        <v>135</v>
      </c>
      <c r="B157" s="9">
        <v>45574</v>
      </c>
      <c r="C157" s="8" t="s">
        <v>674</v>
      </c>
      <c r="D157" s="8" t="s">
        <v>675</v>
      </c>
      <c r="E157" s="8" t="s">
        <v>676</v>
      </c>
      <c r="F157" s="8" t="s">
        <v>17</v>
      </c>
      <c r="G157" s="8" t="s">
        <v>17</v>
      </c>
      <c r="H157" s="8" t="s">
        <v>66</v>
      </c>
      <c r="I157" s="8" t="s">
        <v>119</v>
      </c>
      <c r="J157" s="10" t="s">
        <v>677</v>
      </c>
      <c r="K157" s="8">
        <v>10</v>
      </c>
      <c r="L157" s="8">
        <v>10</v>
      </c>
    </row>
    <row r="158" spans="1:12" x14ac:dyDescent="0.25">
      <c r="A158" s="8">
        <v>136</v>
      </c>
      <c r="B158" s="9">
        <v>45581</v>
      </c>
      <c r="C158" s="8" t="s">
        <v>678</v>
      </c>
      <c r="D158" s="8" t="s">
        <v>679</v>
      </c>
      <c r="E158" s="8" t="s">
        <v>680</v>
      </c>
      <c r="F158" s="8" t="s">
        <v>17</v>
      </c>
      <c r="G158" s="8" t="s">
        <v>17</v>
      </c>
      <c r="H158" s="8" t="s">
        <v>66</v>
      </c>
      <c r="I158" s="8" t="s">
        <v>72</v>
      </c>
      <c r="J158" s="10" t="s">
        <v>681</v>
      </c>
      <c r="K158" s="8">
        <v>10</v>
      </c>
      <c r="L158" s="8">
        <v>10</v>
      </c>
    </row>
    <row r="159" spans="1:12" x14ac:dyDescent="0.25">
      <c r="A159" s="8">
        <v>137</v>
      </c>
      <c r="B159" s="9">
        <v>45587</v>
      </c>
      <c r="C159" s="8" t="s">
        <v>19</v>
      </c>
      <c r="D159" s="8" t="s">
        <v>682</v>
      </c>
      <c r="E159" s="8" t="s">
        <v>683</v>
      </c>
      <c r="F159" s="8" t="s">
        <v>17</v>
      </c>
      <c r="G159" s="8" t="s">
        <v>17</v>
      </c>
      <c r="H159" s="8" t="s">
        <v>684</v>
      </c>
      <c r="I159" s="8" t="s">
        <v>72</v>
      </c>
      <c r="J159" s="10" t="s">
        <v>685</v>
      </c>
      <c r="K159" s="8">
        <v>10</v>
      </c>
      <c r="L159" s="8">
        <v>10</v>
      </c>
    </row>
    <row r="160" spans="1:12" x14ac:dyDescent="0.25">
      <c r="A160" s="8">
        <v>138</v>
      </c>
      <c r="B160" s="9">
        <v>45587</v>
      </c>
      <c r="C160" s="8" t="s">
        <v>20</v>
      </c>
      <c r="D160" s="8" t="s">
        <v>686</v>
      </c>
      <c r="E160" s="8" t="s">
        <v>687</v>
      </c>
      <c r="F160" s="8" t="s">
        <v>17</v>
      </c>
      <c r="G160" s="8" t="s">
        <v>17</v>
      </c>
      <c r="H160" s="8" t="s">
        <v>46</v>
      </c>
      <c r="I160" s="8" t="s">
        <v>119</v>
      </c>
      <c r="J160" s="10" t="s">
        <v>688</v>
      </c>
      <c r="K160" s="8">
        <v>13</v>
      </c>
      <c r="L160" s="8">
        <v>13</v>
      </c>
    </row>
    <row r="161" spans="1:12" x14ac:dyDescent="0.25">
      <c r="A161" s="8">
        <v>139</v>
      </c>
      <c r="B161" s="9">
        <v>45595</v>
      </c>
      <c r="C161" s="8" t="s">
        <v>689</v>
      </c>
      <c r="D161" s="8" t="s">
        <v>690</v>
      </c>
      <c r="E161" s="8" t="s">
        <v>691</v>
      </c>
      <c r="F161" s="8" t="s">
        <v>17</v>
      </c>
      <c r="G161" s="8" t="s">
        <v>17</v>
      </c>
      <c r="H161" s="8" t="s">
        <v>684</v>
      </c>
      <c r="I161" s="8" t="s">
        <v>119</v>
      </c>
      <c r="J161" s="10" t="s">
        <v>692</v>
      </c>
      <c r="K161" s="8">
        <v>11</v>
      </c>
      <c r="L161" s="8">
        <v>11</v>
      </c>
    </row>
    <row r="162" spans="1:12" x14ac:dyDescent="0.25">
      <c r="A162" s="8">
        <v>140</v>
      </c>
      <c r="B162" s="9">
        <v>45595</v>
      </c>
      <c r="C162" s="8" t="s">
        <v>693</v>
      </c>
      <c r="D162" s="8" t="s">
        <v>694</v>
      </c>
      <c r="E162" s="8" t="s">
        <v>695</v>
      </c>
      <c r="F162" s="8" t="s">
        <v>17</v>
      </c>
      <c r="G162" s="8" t="s">
        <v>17</v>
      </c>
      <c r="H162" s="8" t="s">
        <v>684</v>
      </c>
      <c r="I162" s="8" t="s">
        <v>119</v>
      </c>
      <c r="J162" s="10" t="s">
        <v>696</v>
      </c>
      <c r="K162" s="8">
        <v>11</v>
      </c>
      <c r="L162" s="8">
        <v>11</v>
      </c>
    </row>
    <row r="163" spans="1:12" x14ac:dyDescent="0.25">
      <c r="A163" s="8">
        <v>141</v>
      </c>
      <c r="B163" s="9">
        <v>45603</v>
      </c>
      <c r="C163" s="8" t="s">
        <v>19</v>
      </c>
      <c r="D163" s="8" t="s">
        <v>697</v>
      </c>
      <c r="E163" s="8" t="s">
        <v>698</v>
      </c>
      <c r="F163" s="8" t="s">
        <v>17</v>
      </c>
      <c r="G163" s="8" t="s">
        <v>17</v>
      </c>
      <c r="H163" s="8" t="s">
        <v>684</v>
      </c>
      <c r="I163" s="8" t="s">
        <v>119</v>
      </c>
      <c r="J163" s="10" t="s">
        <v>699</v>
      </c>
      <c r="K163" s="8">
        <v>10</v>
      </c>
      <c r="L163" s="8">
        <v>10</v>
      </c>
    </row>
    <row r="164" spans="1:12" x14ac:dyDescent="0.25">
      <c r="A164" s="8">
        <v>142</v>
      </c>
      <c r="B164" s="9">
        <v>45603</v>
      </c>
      <c r="C164" s="8" t="s">
        <v>700</v>
      </c>
      <c r="D164" s="8" t="s">
        <v>701</v>
      </c>
      <c r="E164" s="8" t="s">
        <v>702</v>
      </c>
      <c r="F164" s="8" t="s">
        <v>17</v>
      </c>
      <c r="G164" s="8" t="s">
        <v>17</v>
      </c>
      <c r="H164" s="8" t="s">
        <v>684</v>
      </c>
      <c r="I164" s="8" t="s">
        <v>119</v>
      </c>
      <c r="J164" s="10" t="s">
        <v>703</v>
      </c>
      <c r="K164" s="8">
        <v>10</v>
      </c>
      <c r="L164" s="8">
        <v>10</v>
      </c>
    </row>
    <row r="165" spans="1:12" x14ac:dyDescent="0.25">
      <c r="A165" s="8">
        <v>143</v>
      </c>
      <c r="B165" s="9">
        <v>45637</v>
      </c>
      <c r="C165" s="8" t="s">
        <v>704</v>
      </c>
      <c r="D165" s="8" t="s">
        <v>705</v>
      </c>
      <c r="E165" s="8" t="s">
        <v>706</v>
      </c>
      <c r="F165" s="8" t="s">
        <v>17</v>
      </c>
      <c r="G165" s="8" t="s">
        <v>106</v>
      </c>
      <c r="H165" s="8" t="s">
        <v>707</v>
      </c>
      <c r="I165" s="8" t="s">
        <v>119</v>
      </c>
      <c r="J165" s="10" t="s">
        <v>708</v>
      </c>
      <c r="K165" s="8">
        <v>7</v>
      </c>
      <c r="L165" s="8">
        <v>7</v>
      </c>
    </row>
    <row r="166" spans="1:12" x14ac:dyDescent="0.25">
      <c r="A166" s="8">
        <v>144</v>
      </c>
      <c r="B166" s="9">
        <v>45637</v>
      </c>
      <c r="C166" s="8" t="s">
        <v>709</v>
      </c>
      <c r="D166" s="8" t="s">
        <v>710</v>
      </c>
      <c r="E166" s="8" t="s">
        <v>711</v>
      </c>
      <c r="F166" s="8" t="s">
        <v>17</v>
      </c>
      <c r="G166" s="8" t="s">
        <v>106</v>
      </c>
      <c r="H166" s="8" t="s">
        <v>707</v>
      </c>
      <c r="I166" s="8" t="s">
        <v>119</v>
      </c>
      <c r="J166" s="10" t="s">
        <v>712</v>
      </c>
      <c r="K166" s="8">
        <v>10</v>
      </c>
      <c r="L166" s="8">
        <v>10</v>
      </c>
    </row>
    <row r="167" spans="1:12" x14ac:dyDescent="0.25">
      <c r="A167" s="8">
        <v>145</v>
      </c>
      <c r="B167" s="9">
        <v>45528</v>
      </c>
      <c r="C167" s="8" t="s">
        <v>713</v>
      </c>
      <c r="D167" s="8" t="s">
        <v>714</v>
      </c>
      <c r="E167" s="8" t="s">
        <v>715</v>
      </c>
      <c r="F167" s="8" t="s">
        <v>68</v>
      </c>
      <c r="G167" s="8" t="s">
        <v>69</v>
      </c>
      <c r="H167" s="8" t="s">
        <v>108</v>
      </c>
      <c r="I167" s="8" t="s">
        <v>119</v>
      </c>
      <c r="J167" s="10" t="s">
        <v>716</v>
      </c>
      <c r="K167" s="8">
        <v>6</v>
      </c>
      <c r="L167" s="8">
        <v>6</v>
      </c>
    </row>
    <row r="168" spans="1:12" x14ac:dyDescent="0.25">
      <c r="A168" s="8">
        <v>146</v>
      </c>
      <c r="B168" s="9">
        <v>45529</v>
      </c>
      <c r="C168" s="8" t="s">
        <v>717</v>
      </c>
      <c r="D168" s="8" t="s">
        <v>718</v>
      </c>
      <c r="E168" s="8" t="s">
        <v>719</v>
      </c>
      <c r="F168" s="8" t="s">
        <v>68</v>
      </c>
      <c r="G168" s="8" t="s">
        <v>69</v>
      </c>
      <c r="H168" s="8" t="s">
        <v>720</v>
      </c>
      <c r="I168" s="8" t="s">
        <v>119</v>
      </c>
      <c r="J168" s="10" t="s">
        <v>721</v>
      </c>
      <c r="K168" s="8">
        <v>17</v>
      </c>
      <c r="L168" s="8">
        <v>17</v>
      </c>
    </row>
    <row r="169" spans="1:12" x14ac:dyDescent="0.25">
      <c r="A169" s="8">
        <v>147</v>
      </c>
      <c r="B169" s="9">
        <v>45533</v>
      </c>
      <c r="C169" s="8" t="s">
        <v>109</v>
      </c>
      <c r="D169" s="8" t="s">
        <v>722</v>
      </c>
      <c r="E169" s="8" t="s">
        <v>723</v>
      </c>
      <c r="F169" s="8" t="s">
        <v>68</v>
      </c>
      <c r="G169" s="8" t="s">
        <v>68</v>
      </c>
      <c r="H169" s="8" t="s">
        <v>724</v>
      </c>
      <c r="I169" s="8" t="s">
        <v>119</v>
      </c>
      <c r="J169" s="10" t="s">
        <v>725</v>
      </c>
      <c r="K169" s="8">
        <v>6</v>
      </c>
      <c r="L169" s="8">
        <v>6</v>
      </c>
    </row>
    <row r="170" spans="1:12" x14ac:dyDescent="0.25">
      <c r="A170" s="12">
        <v>148</v>
      </c>
      <c r="B170" s="11">
        <v>45529</v>
      </c>
      <c r="C170" s="12" t="s">
        <v>726</v>
      </c>
      <c r="D170" s="12" t="s">
        <v>727</v>
      </c>
      <c r="E170" s="12" t="s">
        <v>728</v>
      </c>
      <c r="F170" s="12" t="s">
        <v>68</v>
      </c>
      <c r="G170" s="12" t="s">
        <v>69</v>
      </c>
      <c r="H170" s="12" t="s">
        <v>108</v>
      </c>
      <c r="I170" s="12" t="s">
        <v>119</v>
      </c>
      <c r="J170" s="13" t="s">
        <v>729</v>
      </c>
      <c r="K170" s="12">
        <v>6</v>
      </c>
      <c r="L170" s="12">
        <v>2</v>
      </c>
    </row>
    <row r="171" spans="1:12" x14ac:dyDescent="0.25">
      <c r="A171" s="8">
        <v>149</v>
      </c>
      <c r="B171" s="9">
        <v>45528</v>
      </c>
      <c r="C171" s="8" t="s">
        <v>730</v>
      </c>
      <c r="D171" s="8" t="s">
        <v>731</v>
      </c>
      <c r="E171" s="8" t="s">
        <v>732</v>
      </c>
      <c r="F171" s="8" t="s">
        <v>68</v>
      </c>
      <c r="G171" s="8" t="s">
        <v>69</v>
      </c>
      <c r="H171" s="8" t="s">
        <v>108</v>
      </c>
      <c r="I171" s="8" t="s">
        <v>119</v>
      </c>
      <c r="J171" s="10" t="s">
        <v>733</v>
      </c>
      <c r="K171" s="8">
        <v>6</v>
      </c>
      <c r="L171" s="8">
        <v>6</v>
      </c>
    </row>
    <row r="172" spans="1:12" x14ac:dyDescent="0.25">
      <c r="A172" s="8">
        <v>150</v>
      </c>
      <c r="B172" s="9">
        <v>45528</v>
      </c>
      <c r="C172" s="8" t="s">
        <v>734</v>
      </c>
      <c r="D172" s="8" t="s">
        <v>735</v>
      </c>
      <c r="E172" s="8" t="s">
        <v>736</v>
      </c>
      <c r="F172" s="8" t="s">
        <v>68</v>
      </c>
      <c r="G172" s="8" t="s">
        <v>69</v>
      </c>
      <c r="H172" s="8" t="s">
        <v>108</v>
      </c>
      <c r="I172" s="8" t="s">
        <v>119</v>
      </c>
      <c r="J172" s="10" t="s">
        <v>737</v>
      </c>
      <c r="K172" s="8">
        <v>12</v>
      </c>
      <c r="L172" s="8">
        <v>12</v>
      </c>
    </row>
    <row r="173" spans="1:12" x14ac:dyDescent="0.25">
      <c r="A173" s="8">
        <v>151</v>
      </c>
      <c r="B173" s="9">
        <v>45528</v>
      </c>
      <c r="C173" s="8" t="s">
        <v>738</v>
      </c>
      <c r="D173" s="8" t="s">
        <v>739</v>
      </c>
      <c r="E173" s="8" t="s">
        <v>740</v>
      </c>
      <c r="F173" s="8" t="s">
        <v>68</v>
      </c>
      <c r="G173" s="8" t="s">
        <v>69</v>
      </c>
      <c r="H173" s="8" t="s">
        <v>108</v>
      </c>
      <c r="I173" s="8" t="s">
        <v>119</v>
      </c>
      <c r="J173" s="10" t="s">
        <v>741</v>
      </c>
      <c r="K173" s="8">
        <v>12</v>
      </c>
      <c r="L173" s="8">
        <v>12</v>
      </c>
    </row>
    <row r="174" spans="1:12" x14ac:dyDescent="0.25">
      <c r="A174" s="8">
        <v>152</v>
      </c>
      <c r="B174" s="9">
        <v>45534</v>
      </c>
      <c r="C174" s="8" t="s">
        <v>742</v>
      </c>
      <c r="D174" s="8" t="s">
        <v>743</v>
      </c>
      <c r="E174" s="8" t="s">
        <v>744</v>
      </c>
      <c r="F174" s="8" t="s">
        <v>68</v>
      </c>
      <c r="G174" s="8" t="s">
        <v>745</v>
      </c>
      <c r="H174" s="8" t="s">
        <v>745</v>
      </c>
      <c r="I174" s="8" t="s">
        <v>119</v>
      </c>
      <c r="J174" s="10" t="s">
        <v>746</v>
      </c>
      <c r="K174" s="8">
        <v>6</v>
      </c>
      <c r="L174" s="8">
        <v>6</v>
      </c>
    </row>
    <row r="175" spans="1:12" x14ac:dyDescent="0.25">
      <c r="A175" s="8">
        <v>153</v>
      </c>
      <c r="B175" s="9">
        <v>45528</v>
      </c>
      <c r="C175" s="8" t="s">
        <v>747</v>
      </c>
      <c r="D175" s="8" t="s">
        <v>748</v>
      </c>
      <c r="E175" s="8" t="s">
        <v>749</v>
      </c>
      <c r="F175" s="8" t="s">
        <v>68</v>
      </c>
      <c r="G175" s="8" t="s">
        <v>69</v>
      </c>
      <c r="H175" s="8" t="s">
        <v>108</v>
      </c>
      <c r="I175" s="8" t="s">
        <v>119</v>
      </c>
      <c r="J175" s="10" t="s">
        <v>750</v>
      </c>
      <c r="K175" s="8">
        <v>2</v>
      </c>
      <c r="L175" s="8">
        <v>2</v>
      </c>
    </row>
    <row r="176" spans="1:12" x14ac:dyDescent="0.25">
      <c r="A176" s="8">
        <v>154</v>
      </c>
      <c r="B176" s="9">
        <v>45528</v>
      </c>
      <c r="C176" s="8" t="s">
        <v>751</v>
      </c>
      <c r="D176" s="8" t="s">
        <v>752</v>
      </c>
      <c r="E176" s="8" t="s">
        <v>753</v>
      </c>
      <c r="F176" s="8" t="s">
        <v>68</v>
      </c>
      <c r="G176" s="8" t="s">
        <v>69</v>
      </c>
      <c r="H176" s="8" t="s">
        <v>720</v>
      </c>
      <c r="I176" s="8" t="s">
        <v>119</v>
      </c>
      <c r="J176" s="10" t="s">
        <v>754</v>
      </c>
      <c r="K176" s="8">
        <v>11</v>
      </c>
      <c r="L176" s="8">
        <v>11</v>
      </c>
    </row>
    <row r="177" spans="1:12" x14ac:dyDescent="0.25">
      <c r="A177" s="8">
        <v>155</v>
      </c>
      <c r="B177" s="9">
        <v>45528</v>
      </c>
      <c r="C177" s="8" t="s">
        <v>107</v>
      </c>
      <c r="D177" s="8" t="s">
        <v>755</v>
      </c>
      <c r="E177" s="8" t="s">
        <v>756</v>
      </c>
      <c r="F177" s="8" t="s">
        <v>68</v>
      </c>
      <c r="G177" s="8" t="s">
        <v>69</v>
      </c>
      <c r="H177" s="8" t="s">
        <v>108</v>
      </c>
      <c r="I177" s="8" t="s">
        <v>119</v>
      </c>
      <c r="J177" s="10" t="s">
        <v>757</v>
      </c>
      <c r="K177" s="8">
        <v>9</v>
      </c>
      <c r="L177" s="8">
        <v>9</v>
      </c>
    </row>
    <row r="178" spans="1:12" x14ac:dyDescent="0.25">
      <c r="A178" s="12">
        <v>156</v>
      </c>
      <c r="B178" s="11">
        <v>45636</v>
      </c>
      <c r="C178" s="12" t="s">
        <v>758</v>
      </c>
      <c r="D178" s="12" t="s">
        <v>759</v>
      </c>
      <c r="E178" s="12" t="s">
        <v>760</v>
      </c>
      <c r="F178" s="12" t="s">
        <v>22</v>
      </c>
      <c r="G178" s="12" t="s">
        <v>23</v>
      </c>
      <c r="H178" s="12" t="s">
        <v>23</v>
      </c>
      <c r="I178" s="12" t="s">
        <v>119</v>
      </c>
      <c r="J178" s="13" t="s">
        <v>761</v>
      </c>
      <c r="K178" s="12">
        <v>11</v>
      </c>
      <c r="L178" s="12">
        <v>10</v>
      </c>
    </row>
    <row r="179" spans="1:12" x14ac:dyDescent="0.25">
      <c r="A179" s="8">
        <v>157</v>
      </c>
      <c r="B179" s="9">
        <v>45636</v>
      </c>
      <c r="C179" s="8" t="s">
        <v>762</v>
      </c>
      <c r="D179" s="8" t="s">
        <v>763</v>
      </c>
      <c r="E179" s="8" t="s">
        <v>764</v>
      </c>
      <c r="F179" s="8" t="s">
        <v>22</v>
      </c>
      <c r="G179" s="8" t="s">
        <v>23</v>
      </c>
      <c r="H179" s="8" t="s">
        <v>38</v>
      </c>
      <c r="I179" s="8" t="s">
        <v>119</v>
      </c>
      <c r="J179" s="10" t="s">
        <v>765</v>
      </c>
      <c r="K179" s="8">
        <v>10</v>
      </c>
      <c r="L179" s="8">
        <v>10</v>
      </c>
    </row>
    <row r="180" spans="1:12" x14ac:dyDescent="0.25">
      <c r="A180" s="8">
        <v>158</v>
      </c>
      <c r="B180" s="9">
        <v>45637</v>
      </c>
      <c r="C180" s="8" t="s">
        <v>766</v>
      </c>
      <c r="D180" s="8" t="s">
        <v>767</v>
      </c>
      <c r="E180" s="8" t="s">
        <v>768</v>
      </c>
      <c r="F180" s="8" t="s">
        <v>22</v>
      </c>
      <c r="G180" s="8" t="s">
        <v>769</v>
      </c>
      <c r="H180" s="8" t="s">
        <v>770</v>
      </c>
      <c r="I180" s="8" t="s">
        <v>119</v>
      </c>
      <c r="J180" s="10" t="s">
        <v>771</v>
      </c>
      <c r="K180" s="8">
        <v>2</v>
      </c>
      <c r="L180" s="8">
        <v>2</v>
      </c>
    </row>
    <row r="181" spans="1:12" x14ac:dyDescent="0.25">
      <c r="A181" s="8">
        <v>159</v>
      </c>
      <c r="B181" s="9">
        <v>45637</v>
      </c>
      <c r="C181" s="8" t="s">
        <v>772</v>
      </c>
      <c r="D181" s="8" t="s">
        <v>773</v>
      </c>
      <c r="E181" s="8" t="s">
        <v>774</v>
      </c>
      <c r="F181" s="8" t="s">
        <v>22</v>
      </c>
      <c r="G181" s="8" t="s">
        <v>769</v>
      </c>
      <c r="H181" s="8" t="s">
        <v>770</v>
      </c>
      <c r="I181" s="8" t="s">
        <v>119</v>
      </c>
      <c r="J181" s="10" t="s">
        <v>775</v>
      </c>
      <c r="K181" s="8">
        <v>8</v>
      </c>
      <c r="L181" s="8">
        <v>8</v>
      </c>
    </row>
    <row r="182" spans="1:12" x14ac:dyDescent="0.25">
      <c r="A182" s="8">
        <v>160</v>
      </c>
      <c r="B182" s="9">
        <v>45640</v>
      </c>
      <c r="C182" s="8" t="s">
        <v>776</v>
      </c>
      <c r="D182" s="8" t="s">
        <v>777</v>
      </c>
      <c r="E182" s="8" t="s">
        <v>778</v>
      </c>
      <c r="F182" s="8" t="s">
        <v>22</v>
      </c>
      <c r="G182" s="8" t="s">
        <v>23</v>
      </c>
      <c r="H182" s="8" t="s">
        <v>23</v>
      </c>
      <c r="I182" s="8" t="s">
        <v>119</v>
      </c>
      <c r="J182" s="10" t="s">
        <v>779</v>
      </c>
      <c r="K182" s="8">
        <v>8</v>
      </c>
      <c r="L182" s="8">
        <v>8</v>
      </c>
    </row>
    <row r="183" spans="1:12" x14ac:dyDescent="0.25">
      <c r="A183" s="8">
        <v>161</v>
      </c>
      <c r="B183" s="9">
        <v>45640</v>
      </c>
      <c r="C183" s="8" t="s">
        <v>780</v>
      </c>
      <c r="D183" s="8" t="s">
        <v>781</v>
      </c>
      <c r="E183" s="8" t="s">
        <v>782</v>
      </c>
      <c r="F183" s="8" t="s">
        <v>22</v>
      </c>
      <c r="G183" s="8" t="s">
        <v>23</v>
      </c>
      <c r="H183" s="8" t="s">
        <v>23</v>
      </c>
      <c r="I183" s="8" t="s">
        <v>119</v>
      </c>
      <c r="J183" s="10" t="s">
        <v>783</v>
      </c>
      <c r="K183" s="8">
        <v>4</v>
      </c>
      <c r="L183" s="8">
        <v>4</v>
      </c>
    </row>
    <row r="184" spans="1:12" x14ac:dyDescent="0.25">
      <c r="A184" s="8">
        <v>162</v>
      </c>
      <c r="B184" s="9">
        <v>45603</v>
      </c>
      <c r="C184" s="8" t="s">
        <v>780</v>
      </c>
      <c r="D184" s="8" t="s">
        <v>784</v>
      </c>
      <c r="E184" s="8" t="s">
        <v>785</v>
      </c>
      <c r="F184" s="8" t="s">
        <v>22</v>
      </c>
      <c r="G184" s="8" t="s">
        <v>23</v>
      </c>
      <c r="H184" s="8" t="s">
        <v>23</v>
      </c>
      <c r="I184" s="8" t="s">
        <v>119</v>
      </c>
      <c r="J184" s="10" t="s">
        <v>786</v>
      </c>
      <c r="K184" s="8">
        <v>3</v>
      </c>
      <c r="L184" s="8">
        <v>3</v>
      </c>
    </row>
    <row r="185" spans="1:12" x14ac:dyDescent="0.25">
      <c r="A185" s="8">
        <v>163</v>
      </c>
      <c r="B185" s="9">
        <v>45616</v>
      </c>
      <c r="C185" s="8" t="s">
        <v>787</v>
      </c>
      <c r="D185" s="8" t="s">
        <v>788</v>
      </c>
      <c r="E185" s="8" t="s">
        <v>789</v>
      </c>
      <c r="F185" s="8" t="s">
        <v>22</v>
      </c>
      <c r="G185" s="8" t="s">
        <v>23</v>
      </c>
      <c r="H185" s="8" t="s">
        <v>790</v>
      </c>
      <c r="I185" s="8" t="s">
        <v>119</v>
      </c>
      <c r="J185" s="10" t="s">
        <v>791</v>
      </c>
      <c r="K185" s="8">
        <v>2</v>
      </c>
      <c r="L185" s="8">
        <v>2</v>
      </c>
    </row>
    <row r="186" spans="1:12" x14ac:dyDescent="0.25">
      <c r="A186" s="8">
        <v>164</v>
      </c>
      <c r="B186" s="9">
        <v>45616</v>
      </c>
      <c r="C186" s="8" t="s">
        <v>792</v>
      </c>
      <c r="D186" s="8" t="s">
        <v>793</v>
      </c>
      <c r="E186" s="8" t="s">
        <v>794</v>
      </c>
      <c r="F186" s="8" t="s">
        <v>22</v>
      </c>
      <c r="G186" s="8" t="s">
        <v>23</v>
      </c>
      <c r="H186" s="8" t="s">
        <v>790</v>
      </c>
      <c r="I186" s="8" t="s">
        <v>119</v>
      </c>
      <c r="J186" s="10" t="s">
        <v>795</v>
      </c>
      <c r="K186" s="8">
        <v>2</v>
      </c>
      <c r="L186" s="8">
        <v>2</v>
      </c>
    </row>
    <row r="187" spans="1:12" x14ac:dyDescent="0.25">
      <c r="A187" s="12">
        <v>165</v>
      </c>
      <c r="B187" s="11">
        <v>45616</v>
      </c>
      <c r="C187" s="15" t="s">
        <v>796</v>
      </c>
      <c r="D187" s="12" t="s">
        <v>797</v>
      </c>
      <c r="E187" s="12" t="s">
        <v>798</v>
      </c>
      <c r="F187" s="12" t="s">
        <v>22</v>
      </c>
      <c r="G187" s="12" t="s">
        <v>23</v>
      </c>
      <c r="H187" s="12" t="s">
        <v>790</v>
      </c>
      <c r="I187" s="12" t="s">
        <v>119</v>
      </c>
      <c r="J187" s="13" t="s">
        <v>799</v>
      </c>
      <c r="K187" s="12">
        <v>4</v>
      </c>
      <c r="L187" s="12">
        <v>3</v>
      </c>
    </row>
    <row r="188" spans="1:12" x14ac:dyDescent="0.25">
      <c r="A188" s="8">
        <v>166</v>
      </c>
      <c r="B188" s="9">
        <v>45590</v>
      </c>
      <c r="C188" s="8" t="s">
        <v>800</v>
      </c>
      <c r="D188" s="8" t="s">
        <v>801</v>
      </c>
      <c r="E188" s="8" t="s">
        <v>802</v>
      </c>
      <c r="F188" s="8" t="s">
        <v>22</v>
      </c>
      <c r="G188" s="8" t="s">
        <v>23</v>
      </c>
      <c r="H188" s="8" t="s">
        <v>23</v>
      </c>
      <c r="I188" s="8" t="s">
        <v>119</v>
      </c>
      <c r="J188" s="10" t="s">
        <v>803</v>
      </c>
      <c r="K188" s="8">
        <v>8</v>
      </c>
      <c r="L188" s="8">
        <v>8</v>
      </c>
    </row>
    <row r="189" spans="1:12" x14ac:dyDescent="0.25">
      <c r="A189" s="8">
        <v>167</v>
      </c>
      <c r="B189" s="9">
        <v>45563</v>
      </c>
      <c r="C189" s="8" t="s">
        <v>804</v>
      </c>
      <c r="D189" s="8" t="s">
        <v>805</v>
      </c>
      <c r="E189" s="8" t="s">
        <v>806</v>
      </c>
      <c r="F189" s="8" t="s">
        <v>22</v>
      </c>
      <c r="G189" s="8" t="s">
        <v>23</v>
      </c>
      <c r="H189" s="8" t="s">
        <v>62</v>
      </c>
      <c r="I189" s="8" t="s">
        <v>119</v>
      </c>
      <c r="J189" s="10" t="s">
        <v>807</v>
      </c>
      <c r="K189" s="8">
        <v>4</v>
      </c>
      <c r="L189" s="8">
        <v>4</v>
      </c>
    </row>
    <row r="190" spans="1:12" x14ac:dyDescent="0.25">
      <c r="A190" s="8">
        <v>168</v>
      </c>
      <c r="B190" s="9">
        <v>45563</v>
      </c>
      <c r="C190" s="8" t="s">
        <v>808</v>
      </c>
      <c r="D190" s="8" t="s">
        <v>805</v>
      </c>
      <c r="E190" s="8" t="s">
        <v>809</v>
      </c>
      <c r="F190" s="8" t="s">
        <v>22</v>
      </c>
      <c r="G190" s="8" t="s">
        <v>23</v>
      </c>
      <c r="H190" s="8" t="s">
        <v>62</v>
      </c>
      <c r="I190" s="8" t="s">
        <v>119</v>
      </c>
      <c r="J190" s="10" t="s">
        <v>810</v>
      </c>
      <c r="K190" s="8">
        <v>4</v>
      </c>
      <c r="L190" s="8">
        <v>4</v>
      </c>
    </row>
    <row r="191" spans="1:12" x14ac:dyDescent="0.25">
      <c r="A191" s="8">
        <v>169</v>
      </c>
      <c r="B191" s="9">
        <v>45563</v>
      </c>
      <c r="C191" s="8" t="s">
        <v>811</v>
      </c>
      <c r="D191" s="8" t="s">
        <v>812</v>
      </c>
      <c r="E191" s="8" t="s">
        <v>813</v>
      </c>
      <c r="F191" s="8" t="s">
        <v>22</v>
      </c>
      <c r="G191" s="8" t="s">
        <v>23</v>
      </c>
      <c r="H191" s="8" t="s">
        <v>62</v>
      </c>
      <c r="I191" s="8" t="s">
        <v>119</v>
      </c>
      <c r="J191" s="10" t="s">
        <v>814</v>
      </c>
      <c r="K191" s="8">
        <v>2</v>
      </c>
      <c r="L191" s="8">
        <v>2</v>
      </c>
    </row>
    <row r="192" spans="1:12" x14ac:dyDescent="0.25">
      <c r="A192" s="8">
        <v>170</v>
      </c>
      <c r="B192" s="9">
        <v>45563</v>
      </c>
      <c r="C192" s="8" t="s">
        <v>815</v>
      </c>
      <c r="D192" s="8" t="s">
        <v>816</v>
      </c>
      <c r="E192" s="8" t="s">
        <v>817</v>
      </c>
      <c r="F192" s="8" t="s">
        <v>22</v>
      </c>
      <c r="G192" s="8" t="s">
        <v>818</v>
      </c>
      <c r="H192" s="8" t="s">
        <v>22</v>
      </c>
      <c r="I192" s="8" t="s">
        <v>119</v>
      </c>
      <c r="J192" s="10" t="s">
        <v>819</v>
      </c>
      <c r="K192" s="8">
        <v>4</v>
      </c>
      <c r="L192" s="8">
        <v>4</v>
      </c>
    </row>
    <row r="193" spans="1:12" x14ac:dyDescent="0.25">
      <c r="A193" s="8">
        <v>171</v>
      </c>
      <c r="B193" s="9">
        <v>45563</v>
      </c>
      <c r="C193" s="8" t="s">
        <v>820</v>
      </c>
      <c r="D193" s="8" t="s">
        <v>793</v>
      </c>
      <c r="E193" s="8" t="s">
        <v>821</v>
      </c>
      <c r="F193" s="8" t="s">
        <v>22</v>
      </c>
      <c r="G193" s="8" t="s">
        <v>23</v>
      </c>
      <c r="H193" s="8" t="s">
        <v>790</v>
      </c>
      <c r="I193" s="8" t="s">
        <v>822</v>
      </c>
      <c r="J193" s="10" t="s">
        <v>823</v>
      </c>
      <c r="K193" s="8">
        <v>4</v>
      </c>
      <c r="L193" s="8">
        <v>4</v>
      </c>
    </row>
    <row r="194" spans="1:12" x14ac:dyDescent="0.25">
      <c r="A194" s="8">
        <v>172</v>
      </c>
      <c r="B194" s="9">
        <v>45562</v>
      </c>
      <c r="C194" s="8" t="s">
        <v>776</v>
      </c>
      <c r="D194" s="8" t="s">
        <v>824</v>
      </c>
      <c r="E194" s="8" t="s">
        <v>825</v>
      </c>
      <c r="F194" s="8" t="s">
        <v>22</v>
      </c>
      <c r="G194" s="8" t="s">
        <v>818</v>
      </c>
      <c r="H194" s="8" t="s">
        <v>22</v>
      </c>
      <c r="I194" s="8" t="s">
        <v>119</v>
      </c>
      <c r="J194" s="10" t="s">
        <v>826</v>
      </c>
      <c r="K194" s="8">
        <v>3</v>
      </c>
      <c r="L194" s="8">
        <v>3</v>
      </c>
    </row>
    <row r="195" spans="1:12" x14ac:dyDescent="0.25">
      <c r="A195" s="8">
        <v>173</v>
      </c>
      <c r="B195" s="9">
        <v>45562</v>
      </c>
      <c r="C195" s="8" t="s">
        <v>827</v>
      </c>
      <c r="D195" s="8" t="s">
        <v>828</v>
      </c>
      <c r="E195" s="8" t="s">
        <v>829</v>
      </c>
      <c r="F195" s="8" t="s">
        <v>22</v>
      </c>
      <c r="G195" s="8" t="s">
        <v>23</v>
      </c>
      <c r="H195" s="8" t="s">
        <v>62</v>
      </c>
      <c r="I195" s="8" t="s">
        <v>119</v>
      </c>
      <c r="J195" s="10" t="s">
        <v>830</v>
      </c>
      <c r="K195" s="8">
        <v>4</v>
      </c>
      <c r="L195" s="8">
        <v>4</v>
      </c>
    </row>
    <row r="196" spans="1:12" x14ac:dyDescent="0.25">
      <c r="A196" s="8">
        <v>174</v>
      </c>
      <c r="B196" s="9">
        <v>45562</v>
      </c>
      <c r="C196" s="8" t="s">
        <v>831</v>
      </c>
      <c r="D196" s="8" t="s">
        <v>832</v>
      </c>
      <c r="E196" s="8" t="s">
        <v>833</v>
      </c>
      <c r="F196" s="8" t="s">
        <v>22</v>
      </c>
      <c r="G196" s="8" t="s">
        <v>23</v>
      </c>
      <c r="H196" s="8" t="s">
        <v>62</v>
      </c>
      <c r="I196" s="8" t="s">
        <v>119</v>
      </c>
      <c r="J196" s="10" t="s">
        <v>834</v>
      </c>
      <c r="K196" s="8">
        <v>4</v>
      </c>
      <c r="L196" s="8">
        <v>4</v>
      </c>
    </row>
    <row r="197" spans="1:12" x14ac:dyDescent="0.25">
      <c r="A197" s="8">
        <v>175</v>
      </c>
      <c r="B197" s="9">
        <v>45564</v>
      </c>
      <c r="C197" s="8" t="s">
        <v>835</v>
      </c>
      <c r="D197" s="8" t="s">
        <v>836</v>
      </c>
      <c r="E197" s="8" t="s">
        <v>837</v>
      </c>
      <c r="F197" s="8" t="s">
        <v>22</v>
      </c>
      <c r="G197" s="8" t="s">
        <v>23</v>
      </c>
      <c r="H197" s="8" t="s">
        <v>38</v>
      </c>
      <c r="I197" s="8" t="s">
        <v>119</v>
      </c>
      <c r="J197" s="10" t="s">
        <v>838</v>
      </c>
      <c r="K197" s="8">
        <v>4</v>
      </c>
      <c r="L197" s="8">
        <v>4</v>
      </c>
    </row>
    <row r="198" spans="1:12" x14ac:dyDescent="0.25">
      <c r="A198" s="8">
        <v>176</v>
      </c>
      <c r="B198" s="9">
        <v>45564</v>
      </c>
      <c r="C198" s="8" t="s">
        <v>839</v>
      </c>
      <c r="D198" s="8" t="s">
        <v>840</v>
      </c>
      <c r="E198" s="8" t="s">
        <v>841</v>
      </c>
      <c r="F198" s="8" t="s">
        <v>22</v>
      </c>
      <c r="G198" s="8" t="s">
        <v>769</v>
      </c>
      <c r="H198" s="8" t="s">
        <v>769</v>
      </c>
      <c r="I198" s="8" t="s">
        <v>119</v>
      </c>
      <c r="J198" s="10" t="s">
        <v>842</v>
      </c>
      <c r="K198" s="8">
        <v>8</v>
      </c>
      <c r="L198" s="8">
        <v>8</v>
      </c>
    </row>
    <row r="199" spans="1:12" x14ac:dyDescent="0.25">
      <c r="A199" s="8">
        <v>177</v>
      </c>
      <c r="B199" s="9">
        <v>45562</v>
      </c>
      <c r="C199" s="8" t="s">
        <v>843</v>
      </c>
      <c r="D199" s="8" t="s">
        <v>844</v>
      </c>
      <c r="E199" s="8" t="s">
        <v>845</v>
      </c>
      <c r="F199" s="8" t="s">
        <v>22</v>
      </c>
      <c r="G199" s="8" t="s">
        <v>23</v>
      </c>
      <c r="H199" s="8" t="s">
        <v>62</v>
      </c>
      <c r="I199" s="8" t="s">
        <v>119</v>
      </c>
      <c r="J199" s="10" t="s">
        <v>846</v>
      </c>
      <c r="K199" s="8">
        <v>8</v>
      </c>
      <c r="L199" s="8">
        <v>8</v>
      </c>
    </row>
    <row r="200" spans="1:12" x14ac:dyDescent="0.25">
      <c r="A200" s="8">
        <v>178</v>
      </c>
      <c r="B200" s="9">
        <v>45562</v>
      </c>
      <c r="C200" s="8" t="s">
        <v>847</v>
      </c>
      <c r="D200" s="8" t="s">
        <v>848</v>
      </c>
      <c r="E200" s="8" t="s">
        <v>849</v>
      </c>
      <c r="F200" s="8" t="s">
        <v>22</v>
      </c>
      <c r="G200" s="8" t="s">
        <v>818</v>
      </c>
      <c r="H200" s="8" t="s">
        <v>22</v>
      </c>
      <c r="I200" s="8" t="s">
        <v>119</v>
      </c>
      <c r="J200" s="10" t="s">
        <v>850</v>
      </c>
      <c r="K200" s="8">
        <v>2</v>
      </c>
      <c r="L200" s="8">
        <v>2</v>
      </c>
    </row>
    <row r="201" spans="1:12" x14ac:dyDescent="0.25">
      <c r="A201" s="8">
        <v>179</v>
      </c>
      <c r="B201" s="9">
        <v>45565</v>
      </c>
      <c r="C201" s="8" t="s">
        <v>110</v>
      </c>
      <c r="D201" s="8" t="s">
        <v>111</v>
      </c>
      <c r="E201" s="8" t="s">
        <v>851</v>
      </c>
      <c r="F201" s="8" t="s">
        <v>22</v>
      </c>
      <c r="G201" s="8" t="s">
        <v>23</v>
      </c>
      <c r="H201" s="8" t="s">
        <v>23</v>
      </c>
      <c r="I201" s="8" t="s">
        <v>119</v>
      </c>
      <c r="J201" s="10" t="s">
        <v>852</v>
      </c>
      <c r="K201" s="8">
        <v>6</v>
      </c>
      <c r="L201" s="8">
        <v>6</v>
      </c>
    </row>
    <row r="202" spans="1:12" x14ac:dyDescent="0.25">
      <c r="A202" s="8">
        <v>180</v>
      </c>
      <c r="B202" s="9">
        <v>45562</v>
      </c>
      <c r="C202" s="8" t="s">
        <v>853</v>
      </c>
      <c r="D202" s="8" t="s">
        <v>854</v>
      </c>
      <c r="E202" s="8" t="s">
        <v>855</v>
      </c>
      <c r="F202" s="8" t="s">
        <v>22</v>
      </c>
      <c r="G202" s="8" t="s">
        <v>23</v>
      </c>
      <c r="H202" s="8" t="s">
        <v>62</v>
      </c>
      <c r="I202" s="8" t="s">
        <v>119</v>
      </c>
      <c r="J202" s="10" t="s">
        <v>856</v>
      </c>
      <c r="K202" s="8">
        <v>10</v>
      </c>
      <c r="L202" s="8">
        <v>10</v>
      </c>
    </row>
    <row r="203" spans="1:12" x14ac:dyDescent="0.25">
      <c r="A203" s="8">
        <v>181</v>
      </c>
      <c r="B203" s="9">
        <v>45564</v>
      </c>
      <c r="C203" s="8" t="s">
        <v>857</v>
      </c>
      <c r="D203" s="8" t="s">
        <v>858</v>
      </c>
      <c r="E203" s="8" t="s">
        <v>859</v>
      </c>
      <c r="F203" s="8" t="s">
        <v>22</v>
      </c>
      <c r="G203" s="8" t="s">
        <v>769</v>
      </c>
      <c r="H203" s="8" t="s">
        <v>860</v>
      </c>
      <c r="I203" s="8" t="s">
        <v>119</v>
      </c>
      <c r="J203" s="10" t="s">
        <v>861</v>
      </c>
      <c r="K203" s="8">
        <v>3</v>
      </c>
      <c r="L203" s="8">
        <v>3</v>
      </c>
    </row>
    <row r="204" spans="1:12" x14ac:dyDescent="0.25">
      <c r="A204" s="8">
        <v>182</v>
      </c>
      <c r="B204" s="9">
        <v>45558</v>
      </c>
      <c r="C204" s="8" t="s">
        <v>862</v>
      </c>
      <c r="D204" s="8" t="s">
        <v>863</v>
      </c>
      <c r="E204" s="8" t="s">
        <v>864</v>
      </c>
      <c r="F204" s="8" t="s">
        <v>22</v>
      </c>
      <c r="G204" s="8" t="s">
        <v>23</v>
      </c>
      <c r="H204" s="8" t="s">
        <v>790</v>
      </c>
      <c r="I204" s="8" t="s">
        <v>119</v>
      </c>
      <c r="J204" s="10" t="s">
        <v>865</v>
      </c>
      <c r="K204" s="8">
        <v>2</v>
      </c>
      <c r="L204" s="8">
        <v>2</v>
      </c>
    </row>
    <row r="205" spans="1:12" x14ac:dyDescent="0.25">
      <c r="A205" s="8">
        <v>183</v>
      </c>
      <c r="B205" s="9">
        <v>45594</v>
      </c>
      <c r="C205" s="8" t="s">
        <v>866</v>
      </c>
      <c r="D205" s="8" t="s">
        <v>867</v>
      </c>
      <c r="E205" s="8" t="s">
        <v>868</v>
      </c>
      <c r="F205" s="8" t="s">
        <v>22</v>
      </c>
      <c r="G205" s="8" t="s">
        <v>23</v>
      </c>
      <c r="H205" s="8" t="s">
        <v>23</v>
      </c>
      <c r="I205" s="8" t="s">
        <v>119</v>
      </c>
      <c r="J205" s="10" t="s">
        <v>869</v>
      </c>
      <c r="K205" s="8">
        <v>4</v>
      </c>
      <c r="L205" s="8">
        <v>4</v>
      </c>
    </row>
    <row r="206" spans="1:12" x14ac:dyDescent="0.25">
      <c r="A206" s="12">
        <v>184</v>
      </c>
      <c r="B206" s="11">
        <v>45594</v>
      </c>
      <c r="C206" s="12" t="s">
        <v>870</v>
      </c>
      <c r="D206" s="12" t="s">
        <v>871</v>
      </c>
      <c r="E206" s="12" t="s">
        <v>872</v>
      </c>
      <c r="F206" s="12" t="s">
        <v>22</v>
      </c>
      <c r="G206" s="12" t="s">
        <v>23</v>
      </c>
      <c r="H206" s="12" t="s">
        <v>23</v>
      </c>
      <c r="I206" s="12" t="s">
        <v>119</v>
      </c>
      <c r="J206" s="13" t="s">
        <v>873</v>
      </c>
      <c r="K206" s="12">
        <v>10</v>
      </c>
      <c r="L206" s="12">
        <v>9</v>
      </c>
    </row>
    <row r="207" spans="1:12" x14ac:dyDescent="0.25">
      <c r="A207" s="8">
        <v>185</v>
      </c>
      <c r="B207" s="9">
        <v>45595</v>
      </c>
      <c r="C207" s="8" t="s">
        <v>110</v>
      </c>
      <c r="D207" s="8" t="s">
        <v>874</v>
      </c>
      <c r="E207" s="8" t="s">
        <v>875</v>
      </c>
      <c r="F207" s="8" t="s">
        <v>22</v>
      </c>
      <c r="G207" s="8" t="s">
        <v>23</v>
      </c>
      <c r="H207" s="8" t="s">
        <v>23</v>
      </c>
      <c r="I207" s="8" t="s">
        <v>119</v>
      </c>
      <c r="J207" s="10" t="s">
        <v>876</v>
      </c>
      <c r="K207" s="8">
        <v>4</v>
      </c>
      <c r="L207" s="8">
        <v>4</v>
      </c>
    </row>
    <row r="208" spans="1:12" x14ac:dyDescent="0.25">
      <c r="A208" s="8">
        <v>186</v>
      </c>
      <c r="B208" s="9">
        <v>45616</v>
      </c>
      <c r="C208" s="8" t="s">
        <v>820</v>
      </c>
      <c r="D208" s="8" t="s">
        <v>877</v>
      </c>
      <c r="E208" s="8" t="s">
        <v>878</v>
      </c>
      <c r="F208" s="8" t="s">
        <v>22</v>
      </c>
      <c r="G208" s="8" t="s">
        <v>23</v>
      </c>
      <c r="H208" s="8" t="s">
        <v>790</v>
      </c>
      <c r="I208" s="8" t="s">
        <v>119</v>
      </c>
      <c r="J208" s="10" t="s">
        <v>879</v>
      </c>
      <c r="K208" s="8">
        <v>1</v>
      </c>
      <c r="L208" s="8">
        <v>1</v>
      </c>
    </row>
    <row r="209" spans="1:12" x14ac:dyDescent="0.25">
      <c r="A209" s="8">
        <v>187</v>
      </c>
      <c r="B209" s="9">
        <v>45611</v>
      </c>
      <c r="C209" s="8" t="s">
        <v>880</v>
      </c>
      <c r="D209" s="8" t="s">
        <v>881</v>
      </c>
      <c r="E209" s="8" t="s">
        <v>882</v>
      </c>
      <c r="F209" s="8" t="s">
        <v>22</v>
      </c>
      <c r="G209" s="8" t="s">
        <v>818</v>
      </c>
      <c r="H209" s="8" t="s">
        <v>883</v>
      </c>
      <c r="I209" s="8" t="s">
        <v>119</v>
      </c>
      <c r="J209" s="10" t="s">
        <v>884</v>
      </c>
      <c r="K209" s="8">
        <v>7</v>
      </c>
      <c r="L209" s="8">
        <v>7</v>
      </c>
    </row>
    <row r="210" spans="1:12" x14ac:dyDescent="0.25">
      <c r="A210" s="8">
        <v>188</v>
      </c>
      <c r="B210" s="9">
        <v>45611</v>
      </c>
      <c r="C210" s="8" t="s">
        <v>885</v>
      </c>
      <c r="D210" s="8" t="s">
        <v>886</v>
      </c>
      <c r="E210" s="8" t="s">
        <v>887</v>
      </c>
      <c r="F210" s="8" t="s">
        <v>22</v>
      </c>
      <c r="G210" s="8" t="s">
        <v>818</v>
      </c>
      <c r="H210" s="8" t="s">
        <v>883</v>
      </c>
      <c r="I210" s="8" t="s">
        <v>119</v>
      </c>
      <c r="J210" s="10" t="s">
        <v>888</v>
      </c>
      <c r="K210" s="8">
        <v>4</v>
      </c>
      <c r="L210" s="8">
        <v>4</v>
      </c>
    </row>
    <row r="211" spans="1:12" x14ac:dyDescent="0.25">
      <c r="A211" s="8">
        <v>189</v>
      </c>
      <c r="B211" s="9">
        <v>45611</v>
      </c>
      <c r="C211" s="8" t="s">
        <v>889</v>
      </c>
      <c r="D211" s="8" t="s">
        <v>890</v>
      </c>
      <c r="E211" s="8" t="s">
        <v>891</v>
      </c>
      <c r="F211" s="8" t="s">
        <v>22</v>
      </c>
      <c r="G211" s="8" t="s">
        <v>818</v>
      </c>
      <c r="H211" s="8" t="s">
        <v>883</v>
      </c>
      <c r="I211" s="8" t="s">
        <v>119</v>
      </c>
      <c r="J211" s="10" t="s">
        <v>892</v>
      </c>
      <c r="K211" s="8">
        <v>8</v>
      </c>
      <c r="L211" s="8">
        <v>8</v>
      </c>
    </row>
    <row r="212" spans="1:12" x14ac:dyDescent="0.25">
      <c r="A212" s="12">
        <v>190</v>
      </c>
      <c r="B212" s="11">
        <v>45611</v>
      </c>
      <c r="C212" s="12" t="s">
        <v>893</v>
      </c>
      <c r="D212" s="12" t="s">
        <v>894</v>
      </c>
      <c r="E212" s="12" t="s">
        <v>895</v>
      </c>
      <c r="F212" s="12" t="s">
        <v>22</v>
      </c>
      <c r="G212" s="12" t="s">
        <v>818</v>
      </c>
      <c r="H212" s="12" t="s">
        <v>883</v>
      </c>
      <c r="I212" s="12" t="s">
        <v>119</v>
      </c>
      <c r="J212" s="13" t="s">
        <v>896</v>
      </c>
      <c r="K212" s="12">
        <v>8</v>
      </c>
      <c r="L212" s="12">
        <v>6</v>
      </c>
    </row>
    <row r="213" spans="1:12" x14ac:dyDescent="0.25">
      <c r="A213" s="8">
        <v>191</v>
      </c>
      <c r="B213" s="9">
        <v>45611</v>
      </c>
      <c r="C213" s="8" t="s">
        <v>897</v>
      </c>
      <c r="D213" s="8" t="s">
        <v>898</v>
      </c>
      <c r="E213" s="8" t="s">
        <v>899</v>
      </c>
      <c r="F213" s="8" t="s">
        <v>22</v>
      </c>
      <c r="G213" s="8" t="s">
        <v>818</v>
      </c>
      <c r="H213" s="8" t="s">
        <v>883</v>
      </c>
      <c r="I213" s="8" t="s">
        <v>119</v>
      </c>
      <c r="J213" s="10" t="s">
        <v>900</v>
      </c>
      <c r="K213" s="8">
        <v>6</v>
      </c>
      <c r="L213" s="8">
        <v>6</v>
      </c>
    </row>
    <row r="214" spans="1:12" x14ac:dyDescent="0.25">
      <c r="A214" s="12">
        <v>192</v>
      </c>
      <c r="B214" s="11">
        <v>45603</v>
      </c>
      <c r="C214" s="12" t="s">
        <v>901</v>
      </c>
      <c r="D214" s="12" t="s">
        <v>902</v>
      </c>
      <c r="E214" s="12" t="s">
        <v>903</v>
      </c>
      <c r="F214" s="12" t="s">
        <v>904</v>
      </c>
      <c r="G214" s="12" t="s">
        <v>905</v>
      </c>
      <c r="H214" s="12" t="s">
        <v>904</v>
      </c>
      <c r="I214" s="12" t="s">
        <v>119</v>
      </c>
      <c r="J214" s="13" t="s">
        <v>906</v>
      </c>
      <c r="K214" s="12">
        <v>12</v>
      </c>
      <c r="L214" s="12">
        <v>11</v>
      </c>
    </row>
    <row r="215" spans="1:12" x14ac:dyDescent="0.25">
      <c r="A215" s="8">
        <v>193</v>
      </c>
      <c r="B215" s="9">
        <v>45614</v>
      </c>
      <c r="C215" s="8" t="s">
        <v>907</v>
      </c>
      <c r="D215" s="8" t="s">
        <v>908</v>
      </c>
      <c r="E215" s="8" t="s">
        <v>909</v>
      </c>
      <c r="F215" s="8" t="s">
        <v>904</v>
      </c>
      <c r="G215" s="8" t="s">
        <v>905</v>
      </c>
      <c r="H215" s="8" t="s">
        <v>904</v>
      </c>
      <c r="I215" s="8" t="s">
        <v>72</v>
      </c>
      <c r="J215" s="10" t="s">
        <v>910</v>
      </c>
      <c r="K215" s="8">
        <v>1</v>
      </c>
      <c r="L215" s="8">
        <v>1</v>
      </c>
    </row>
    <row r="216" spans="1:12" x14ac:dyDescent="0.25">
      <c r="A216" s="8">
        <v>194</v>
      </c>
      <c r="B216" s="9">
        <v>45574</v>
      </c>
      <c r="C216" s="8" t="s">
        <v>911</v>
      </c>
      <c r="D216" s="8" t="s">
        <v>912</v>
      </c>
      <c r="E216" s="8" t="s">
        <v>913</v>
      </c>
      <c r="F216" s="8" t="s">
        <v>914</v>
      </c>
      <c r="G216" s="8" t="s">
        <v>914</v>
      </c>
      <c r="H216" s="8" t="s">
        <v>915</v>
      </c>
      <c r="I216" s="8" t="s">
        <v>72</v>
      </c>
      <c r="J216" s="10" t="s">
        <v>916</v>
      </c>
      <c r="K216" s="8">
        <v>2</v>
      </c>
      <c r="L216" s="8">
        <v>2</v>
      </c>
    </row>
    <row r="217" spans="1:12" x14ac:dyDescent="0.25">
      <c r="A217" s="8">
        <v>195</v>
      </c>
      <c r="B217" s="9">
        <v>45595</v>
      </c>
      <c r="C217" s="8" t="s">
        <v>917</v>
      </c>
      <c r="D217" s="8" t="s">
        <v>918</v>
      </c>
      <c r="E217" s="8" t="s">
        <v>919</v>
      </c>
      <c r="F217" s="8" t="s">
        <v>914</v>
      </c>
      <c r="G217" s="8" t="s">
        <v>914</v>
      </c>
      <c r="H217" s="8" t="s">
        <v>920</v>
      </c>
      <c r="I217" s="8" t="s">
        <v>119</v>
      </c>
      <c r="J217" s="10" t="s">
        <v>921</v>
      </c>
      <c r="K217" s="8">
        <v>7</v>
      </c>
      <c r="L217" s="8">
        <v>7</v>
      </c>
    </row>
    <row r="218" spans="1:12" x14ac:dyDescent="0.25">
      <c r="A218" s="8">
        <v>196</v>
      </c>
      <c r="B218" s="9">
        <v>45603</v>
      </c>
      <c r="C218" s="8" t="s">
        <v>911</v>
      </c>
      <c r="D218" s="8" t="s">
        <v>912</v>
      </c>
      <c r="E218" s="8" t="s">
        <v>922</v>
      </c>
      <c r="F218" s="8" t="s">
        <v>914</v>
      </c>
      <c r="G218" s="8" t="s">
        <v>914</v>
      </c>
      <c r="H218" s="8" t="s">
        <v>915</v>
      </c>
      <c r="I218" s="8" t="s">
        <v>119</v>
      </c>
      <c r="J218" s="10" t="s">
        <v>923</v>
      </c>
      <c r="K218" s="8">
        <v>12</v>
      </c>
      <c r="L218" s="8">
        <v>12</v>
      </c>
    </row>
    <row r="219" spans="1:12" x14ac:dyDescent="0.25">
      <c r="A219" s="8">
        <v>197</v>
      </c>
      <c r="B219" s="9">
        <v>45605</v>
      </c>
      <c r="C219" s="8" t="s">
        <v>924</v>
      </c>
      <c r="D219" s="8" t="s">
        <v>925</v>
      </c>
      <c r="E219" s="8" t="s">
        <v>926</v>
      </c>
      <c r="F219" s="8" t="s">
        <v>914</v>
      </c>
      <c r="G219" s="8" t="s">
        <v>927</v>
      </c>
      <c r="H219" s="8" t="s">
        <v>927</v>
      </c>
      <c r="I219" s="8" t="s">
        <v>72</v>
      </c>
      <c r="J219" s="10" t="s">
        <v>928</v>
      </c>
      <c r="K219" s="8">
        <v>2</v>
      </c>
      <c r="L219" s="8">
        <v>2</v>
      </c>
    </row>
    <row r="220" spans="1:12" x14ac:dyDescent="0.25">
      <c r="A220" s="8">
        <v>198</v>
      </c>
      <c r="B220" s="9">
        <v>45581</v>
      </c>
      <c r="C220" s="8" t="s">
        <v>929</v>
      </c>
      <c r="D220" s="8" t="s">
        <v>930</v>
      </c>
      <c r="E220" s="8" t="s">
        <v>931</v>
      </c>
      <c r="F220" s="8" t="s">
        <v>914</v>
      </c>
      <c r="G220" s="8" t="s">
        <v>932</v>
      </c>
      <c r="H220" s="8" t="s">
        <v>933</v>
      </c>
      <c r="I220" s="8" t="s">
        <v>119</v>
      </c>
      <c r="J220" s="10" t="s">
        <v>934</v>
      </c>
      <c r="K220" s="8">
        <v>16</v>
      </c>
      <c r="L220" s="8">
        <v>16</v>
      </c>
    </row>
    <row r="221" spans="1:12" x14ac:dyDescent="0.25">
      <c r="A221" s="8">
        <v>199</v>
      </c>
      <c r="B221" s="9">
        <v>45581</v>
      </c>
      <c r="C221" s="8" t="s">
        <v>935</v>
      </c>
      <c r="D221" s="8" t="s">
        <v>936</v>
      </c>
      <c r="E221" s="8" t="s">
        <v>937</v>
      </c>
      <c r="F221" s="8" t="s">
        <v>914</v>
      </c>
      <c r="G221" s="8" t="s">
        <v>932</v>
      </c>
      <c r="H221" s="8" t="s">
        <v>933</v>
      </c>
      <c r="I221" s="8" t="s">
        <v>119</v>
      </c>
      <c r="J221" s="10" t="s">
        <v>938</v>
      </c>
      <c r="K221" s="8">
        <v>8</v>
      </c>
      <c r="L221" s="8">
        <v>8</v>
      </c>
    </row>
    <row r="222" spans="1:12" x14ac:dyDescent="0.25">
      <c r="A222" s="8">
        <v>200</v>
      </c>
      <c r="B222" s="9">
        <v>45581</v>
      </c>
      <c r="C222" s="8" t="s">
        <v>939</v>
      </c>
      <c r="D222" s="8" t="s">
        <v>940</v>
      </c>
      <c r="E222" s="8" t="s">
        <v>941</v>
      </c>
      <c r="F222" s="8" t="s">
        <v>914</v>
      </c>
      <c r="G222" s="8" t="s">
        <v>932</v>
      </c>
      <c r="H222" s="8" t="s">
        <v>933</v>
      </c>
      <c r="I222" s="8" t="s">
        <v>119</v>
      </c>
      <c r="J222" s="10" t="s">
        <v>942</v>
      </c>
      <c r="K222" s="8">
        <v>14</v>
      </c>
      <c r="L222" s="8">
        <v>14</v>
      </c>
    </row>
    <row r="223" spans="1:12" x14ac:dyDescent="0.25">
      <c r="A223" s="8">
        <v>201</v>
      </c>
      <c r="B223" s="9">
        <v>45582</v>
      </c>
      <c r="C223" s="8" t="s">
        <v>943</v>
      </c>
      <c r="D223" s="8" t="s">
        <v>944</v>
      </c>
      <c r="E223" s="8" t="s">
        <v>945</v>
      </c>
      <c r="F223" s="8" t="s">
        <v>914</v>
      </c>
      <c r="G223" s="8" t="s">
        <v>946</v>
      </c>
      <c r="H223" s="8" t="s">
        <v>946</v>
      </c>
      <c r="I223" s="8" t="s">
        <v>119</v>
      </c>
      <c r="J223" s="10" t="s">
        <v>947</v>
      </c>
      <c r="K223" s="8">
        <v>16</v>
      </c>
      <c r="L223" s="8">
        <v>16</v>
      </c>
    </row>
    <row r="224" spans="1:12" x14ac:dyDescent="0.25">
      <c r="A224" s="8">
        <v>202</v>
      </c>
      <c r="B224" s="9">
        <v>45582</v>
      </c>
      <c r="C224" s="8" t="s">
        <v>948</v>
      </c>
      <c r="D224" s="8" t="s">
        <v>949</v>
      </c>
      <c r="E224" s="8" t="s">
        <v>950</v>
      </c>
      <c r="F224" s="8" t="s">
        <v>914</v>
      </c>
      <c r="G224" s="8" t="s">
        <v>946</v>
      </c>
      <c r="H224" s="8" t="s">
        <v>946</v>
      </c>
      <c r="I224" s="8" t="s">
        <v>119</v>
      </c>
      <c r="J224" s="10" t="s">
        <v>951</v>
      </c>
      <c r="K224" s="8">
        <v>10</v>
      </c>
      <c r="L224" s="8">
        <v>10</v>
      </c>
    </row>
    <row r="225" spans="1:12" x14ac:dyDescent="0.25">
      <c r="A225" s="8">
        <v>203</v>
      </c>
      <c r="B225" s="9">
        <v>45582</v>
      </c>
      <c r="C225" s="8" t="s">
        <v>952</v>
      </c>
      <c r="D225" s="8" t="s">
        <v>953</v>
      </c>
      <c r="E225" s="8" t="s">
        <v>954</v>
      </c>
      <c r="F225" s="8" t="s">
        <v>914</v>
      </c>
      <c r="G225" s="8" t="s">
        <v>946</v>
      </c>
      <c r="H225" s="8" t="s">
        <v>955</v>
      </c>
      <c r="I225" s="8" t="s">
        <v>119</v>
      </c>
      <c r="J225" s="10" t="s">
        <v>956</v>
      </c>
      <c r="K225" s="8">
        <v>16</v>
      </c>
      <c r="L225" s="8">
        <v>16</v>
      </c>
    </row>
    <row r="226" spans="1:12" x14ac:dyDescent="0.25">
      <c r="A226" s="8">
        <v>204</v>
      </c>
      <c r="B226" s="9">
        <v>45582</v>
      </c>
      <c r="C226" s="8" t="s">
        <v>957</v>
      </c>
      <c r="D226" s="8" t="s">
        <v>958</v>
      </c>
      <c r="E226" s="8" t="s">
        <v>959</v>
      </c>
      <c r="F226" s="8" t="s">
        <v>914</v>
      </c>
      <c r="G226" s="8" t="s">
        <v>932</v>
      </c>
      <c r="H226" s="8" t="s">
        <v>932</v>
      </c>
      <c r="I226" s="8" t="s">
        <v>119</v>
      </c>
      <c r="J226" s="10" t="s">
        <v>960</v>
      </c>
      <c r="K226" s="8">
        <v>20</v>
      </c>
      <c r="L226" s="8">
        <v>20</v>
      </c>
    </row>
    <row r="227" spans="1:12" x14ac:dyDescent="0.25">
      <c r="A227" s="8">
        <v>205</v>
      </c>
      <c r="B227" s="9">
        <v>45582</v>
      </c>
      <c r="C227" s="8" t="s">
        <v>961</v>
      </c>
      <c r="D227" s="8" t="s">
        <v>962</v>
      </c>
      <c r="E227" s="8" t="s">
        <v>963</v>
      </c>
      <c r="F227" s="8" t="s">
        <v>914</v>
      </c>
      <c r="G227" s="8" t="s">
        <v>932</v>
      </c>
      <c r="H227" s="8" t="s">
        <v>932</v>
      </c>
      <c r="I227" s="8" t="s">
        <v>119</v>
      </c>
      <c r="J227" s="10" t="s">
        <v>964</v>
      </c>
      <c r="K227" s="8">
        <v>8</v>
      </c>
      <c r="L227" s="8">
        <v>8</v>
      </c>
    </row>
    <row r="228" spans="1:12" x14ac:dyDescent="0.25">
      <c r="A228" s="8">
        <v>206</v>
      </c>
      <c r="B228" s="9">
        <v>45583</v>
      </c>
      <c r="C228" s="8" t="s">
        <v>965</v>
      </c>
      <c r="D228" s="8" t="s">
        <v>966</v>
      </c>
      <c r="E228" s="8" t="s">
        <v>967</v>
      </c>
      <c r="F228" s="8" t="s">
        <v>914</v>
      </c>
      <c r="G228" s="8" t="s">
        <v>968</v>
      </c>
      <c r="H228" s="8" t="s">
        <v>969</v>
      </c>
      <c r="I228" s="8" t="s">
        <v>119</v>
      </c>
      <c r="J228" s="10" t="s">
        <v>970</v>
      </c>
      <c r="K228" s="8">
        <v>3</v>
      </c>
      <c r="L228" s="8">
        <v>3</v>
      </c>
    </row>
    <row r="229" spans="1:12" x14ac:dyDescent="0.25">
      <c r="A229" s="8">
        <v>207</v>
      </c>
      <c r="B229" s="9">
        <v>45583</v>
      </c>
      <c r="C229" s="8" t="s">
        <v>943</v>
      </c>
      <c r="D229" s="8" t="s">
        <v>971</v>
      </c>
      <c r="E229" s="8" t="s">
        <v>972</v>
      </c>
      <c r="F229" s="8" t="s">
        <v>914</v>
      </c>
      <c r="G229" s="8" t="s">
        <v>914</v>
      </c>
      <c r="H229" s="8" t="s">
        <v>973</v>
      </c>
      <c r="I229" s="8" t="s">
        <v>119</v>
      </c>
      <c r="J229" s="10" t="s">
        <v>974</v>
      </c>
      <c r="K229" s="8">
        <v>11</v>
      </c>
      <c r="L229" s="8">
        <v>11</v>
      </c>
    </row>
    <row r="230" spans="1:12" x14ac:dyDescent="0.25">
      <c r="A230" s="8">
        <v>208</v>
      </c>
      <c r="B230" s="9">
        <v>45583</v>
      </c>
      <c r="C230" s="8" t="s">
        <v>975</v>
      </c>
      <c r="D230" s="8" t="s">
        <v>976</v>
      </c>
      <c r="E230" s="8" t="s">
        <v>977</v>
      </c>
      <c r="F230" s="8" t="s">
        <v>914</v>
      </c>
      <c r="G230" s="8" t="s">
        <v>914</v>
      </c>
      <c r="H230" s="8" t="s">
        <v>920</v>
      </c>
      <c r="I230" s="8" t="s">
        <v>119</v>
      </c>
      <c r="J230" s="10" t="s">
        <v>978</v>
      </c>
      <c r="K230" s="8">
        <v>18</v>
      </c>
      <c r="L230" s="8">
        <v>18</v>
      </c>
    </row>
    <row r="231" spans="1:12" x14ac:dyDescent="0.25">
      <c r="A231" s="8">
        <v>209</v>
      </c>
      <c r="B231" s="9">
        <v>45588</v>
      </c>
      <c r="C231" s="8" t="s">
        <v>979</v>
      </c>
      <c r="D231" s="8" t="s">
        <v>980</v>
      </c>
      <c r="E231" s="8" t="s">
        <v>981</v>
      </c>
      <c r="F231" s="8" t="s">
        <v>914</v>
      </c>
      <c r="G231" s="8" t="s">
        <v>982</v>
      </c>
      <c r="H231" s="8" t="s">
        <v>983</v>
      </c>
      <c r="I231" s="8" t="s">
        <v>119</v>
      </c>
      <c r="J231" s="10" t="s">
        <v>984</v>
      </c>
      <c r="K231" s="8">
        <v>6</v>
      </c>
      <c r="L231" s="8">
        <v>6</v>
      </c>
    </row>
    <row r="232" spans="1:12" x14ac:dyDescent="0.25">
      <c r="A232" s="8">
        <v>210</v>
      </c>
      <c r="B232" s="9">
        <v>45587</v>
      </c>
      <c r="C232" s="8" t="s">
        <v>985</v>
      </c>
      <c r="D232" s="8" t="s">
        <v>986</v>
      </c>
      <c r="E232" s="8" t="s">
        <v>987</v>
      </c>
      <c r="F232" s="8" t="s">
        <v>914</v>
      </c>
      <c r="G232" s="8" t="s">
        <v>982</v>
      </c>
      <c r="H232" s="8" t="s">
        <v>988</v>
      </c>
      <c r="I232" s="8" t="s">
        <v>119</v>
      </c>
      <c r="J232" s="10" t="s">
        <v>989</v>
      </c>
      <c r="K232" s="8">
        <v>6</v>
      </c>
      <c r="L232" s="8">
        <v>6</v>
      </c>
    </row>
    <row r="233" spans="1:12" x14ac:dyDescent="0.25">
      <c r="A233" s="8">
        <v>211</v>
      </c>
      <c r="B233" s="9">
        <v>45588</v>
      </c>
      <c r="C233" s="8" t="s">
        <v>990</v>
      </c>
      <c r="D233" s="8" t="s">
        <v>991</v>
      </c>
      <c r="E233" s="8" t="s">
        <v>992</v>
      </c>
      <c r="F233" s="8" t="s">
        <v>914</v>
      </c>
      <c r="G233" s="8" t="s">
        <v>927</v>
      </c>
      <c r="H233" s="8" t="s">
        <v>927</v>
      </c>
      <c r="I233" s="8" t="s">
        <v>119</v>
      </c>
      <c r="J233" s="10" t="s">
        <v>993</v>
      </c>
      <c r="K233" s="8">
        <v>12</v>
      </c>
      <c r="L233" s="8">
        <v>12</v>
      </c>
    </row>
    <row r="234" spans="1:12" x14ac:dyDescent="0.25">
      <c r="A234" s="8">
        <v>212</v>
      </c>
      <c r="B234" s="9">
        <v>45588</v>
      </c>
      <c r="C234" s="8" t="s">
        <v>994</v>
      </c>
      <c r="D234" s="8" t="s">
        <v>995</v>
      </c>
      <c r="E234" s="8" t="s">
        <v>996</v>
      </c>
      <c r="F234" s="8" t="s">
        <v>914</v>
      </c>
      <c r="G234" s="8" t="s">
        <v>927</v>
      </c>
      <c r="H234" s="8" t="s">
        <v>927</v>
      </c>
      <c r="I234" s="8" t="s">
        <v>119</v>
      </c>
      <c r="J234" s="10" t="s">
        <v>997</v>
      </c>
      <c r="K234" s="8">
        <v>12</v>
      </c>
      <c r="L234" s="8">
        <v>12</v>
      </c>
    </row>
    <row r="235" spans="1:12" x14ac:dyDescent="0.25">
      <c r="A235" s="8">
        <v>213</v>
      </c>
      <c r="B235" s="9">
        <v>45588</v>
      </c>
      <c r="C235" s="8" t="s">
        <v>998</v>
      </c>
      <c r="D235" s="8" t="s">
        <v>999</v>
      </c>
      <c r="E235" s="8" t="s">
        <v>1000</v>
      </c>
      <c r="F235" s="8" t="s">
        <v>914</v>
      </c>
      <c r="G235" s="8" t="s">
        <v>70</v>
      </c>
      <c r="H235" s="8" t="s">
        <v>70</v>
      </c>
      <c r="I235" s="8" t="s">
        <v>119</v>
      </c>
      <c r="J235" s="10" t="s">
        <v>1001</v>
      </c>
      <c r="K235" s="8">
        <v>8</v>
      </c>
      <c r="L235" s="8">
        <v>8</v>
      </c>
    </row>
    <row r="236" spans="1:12" x14ac:dyDescent="0.25">
      <c r="A236" s="8">
        <v>214</v>
      </c>
      <c r="B236" s="9">
        <v>45588</v>
      </c>
      <c r="C236" s="8" t="s">
        <v>1002</v>
      </c>
      <c r="D236" s="8" t="s">
        <v>1003</v>
      </c>
      <c r="E236" s="8" t="s">
        <v>1004</v>
      </c>
      <c r="F236" s="8" t="s">
        <v>914</v>
      </c>
      <c r="G236" s="8" t="s">
        <v>70</v>
      </c>
      <c r="H236" s="8" t="s">
        <v>1005</v>
      </c>
      <c r="I236" s="8" t="s">
        <v>119</v>
      </c>
      <c r="J236" s="10" t="s">
        <v>1006</v>
      </c>
      <c r="K236" s="8">
        <v>3</v>
      </c>
      <c r="L236" s="8">
        <v>3</v>
      </c>
    </row>
    <row r="237" spans="1:12" x14ac:dyDescent="0.25">
      <c r="A237" s="8">
        <v>215</v>
      </c>
      <c r="B237" s="9">
        <v>45588</v>
      </c>
      <c r="C237" s="8" t="s">
        <v>1007</v>
      </c>
      <c r="D237" s="8" t="s">
        <v>1008</v>
      </c>
      <c r="E237" s="8" t="s">
        <v>1009</v>
      </c>
      <c r="F237" s="8" t="s">
        <v>914</v>
      </c>
      <c r="G237" s="8" t="s">
        <v>1010</v>
      </c>
      <c r="H237" s="8" t="s">
        <v>1011</v>
      </c>
      <c r="I237" s="8" t="s">
        <v>72</v>
      </c>
      <c r="J237" s="10" t="s">
        <v>1012</v>
      </c>
      <c r="K237" s="8">
        <v>16</v>
      </c>
      <c r="L237" s="8">
        <v>16</v>
      </c>
    </row>
    <row r="238" spans="1:12" x14ac:dyDescent="0.25">
      <c r="A238" s="8">
        <v>216</v>
      </c>
      <c r="B238" s="9">
        <v>45558</v>
      </c>
      <c r="C238" s="8" t="s">
        <v>1013</v>
      </c>
      <c r="D238" s="8" t="s">
        <v>1014</v>
      </c>
      <c r="E238" s="8" t="s">
        <v>1015</v>
      </c>
      <c r="F238" s="8" t="s">
        <v>24</v>
      </c>
      <c r="G238" s="8" t="s">
        <v>24</v>
      </c>
      <c r="H238" s="8" t="s">
        <v>24</v>
      </c>
      <c r="I238" s="8" t="s">
        <v>119</v>
      </c>
      <c r="J238" s="10" t="s">
        <v>1016</v>
      </c>
      <c r="K238" s="8">
        <v>18</v>
      </c>
      <c r="L238" s="8">
        <v>18</v>
      </c>
    </row>
    <row r="239" spans="1:12" x14ac:dyDescent="0.25">
      <c r="A239" s="8">
        <v>217</v>
      </c>
      <c r="B239" s="9">
        <v>45559</v>
      </c>
      <c r="C239" s="8" t="s">
        <v>20</v>
      </c>
      <c r="D239" s="8" t="s">
        <v>1017</v>
      </c>
      <c r="E239" s="8" t="s">
        <v>1018</v>
      </c>
      <c r="F239" s="8" t="s">
        <v>24</v>
      </c>
      <c r="G239" s="8" t="s">
        <v>24</v>
      </c>
      <c r="H239" s="8" t="s">
        <v>24</v>
      </c>
      <c r="I239" s="8" t="s">
        <v>72</v>
      </c>
      <c r="J239" s="10" t="s">
        <v>1019</v>
      </c>
      <c r="K239" s="8">
        <v>20</v>
      </c>
      <c r="L239" s="8">
        <v>20</v>
      </c>
    </row>
    <row r="240" spans="1:12" x14ac:dyDescent="0.25">
      <c r="A240" s="8">
        <v>218</v>
      </c>
      <c r="B240" s="9">
        <v>45560</v>
      </c>
      <c r="C240" s="8" t="s">
        <v>1020</v>
      </c>
      <c r="D240" s="8" t="s">
        <v>1021</v>
      </c>
      <c r="E240" s="8" t="s">
        <v>1022</v>
      </c>
      <c r="F240" s="8" t="s">
        <v>24</v>
      </c>
      <c r="G240" s="8" t="s">
        <v>1023</v>
      </c>
      <c r="H240" s="8" t="s">
        <v>1024</v>
      </c>
      <c r="I240" s="8" t="s">
        <v>119</v>
      </c>
      <c r="J240" s="10" t="s">
        <v>1025</v>
      </c>
      <c r="K240" s="8">
        <v>6</v>
      </c>
      <c r="L240" s="8">
        <v>6</v>
      </c>
    </row>
    <row r="241" spans="1:12" x14ac:dyDescent="0.25">
      <c r="A241" s="8">
        <v>219</v>
      </c>
      <c r="B241" s="9">
        <v>45558</v>
      </c>
      <c r="C241" s="8" t="s">
        <v>1026</v>
      </c>
      <c r="D241" s="8" t="s">
        <v>1027</v>
      </c>
      <c r="E241" s="8" t="s">
        <v>1028</v>
      </c>
      <c r="F241" s="8" t="s">
        <v>24</v>
      </c>
      <c r="G241" s="8" t="s">
        <v>24</v>
      </c>
      <c r="H241" s="8" t="s">
        <v>24</v>
      </c>
      <c r="I241" s="8" t="s">
        <v>119</v>
      </c>
      <c r="J241" s="10" t="s">
        <v>1029</v>
      </c>
      <c r="K241" s="8">
        <v>12</v>
      </c>
      <c r="L241" s="8">
        <v>12</v>
      </c>
    </row>
    <row r="242" spans="1:12" x14ac:dyDescent="0.25">
      <c r="A242" s="8">
        <v>220</v>
      </c>
      <c r="B242" s="9">
        <v>45560</v>
      </c>
      <c r="C242" s="8" t="s">
        <v>1030</v>
      </c>
      <c r="D242" s="8" t="s">
        <v>1031</v>
      </c>
      <c r="E242" s="8" t="s">
        <v>1032</v>
      </c>
      <c r="F242" s="8" t="s">
        <v>24</v>
      </c>
      <c r="G242" s="8" t="s">
        <v>24</v>
      </c>
      <c r="H242" s="8" t="s">
        <v>1033</v>
      </c>
      <c r="I242" s="8" t="s">
        <v>119</v>
      </c>
      <c r="J242" s="10" t="s">
        <v>1034</v>
      </c>
      <c r="K242" s="8">
        <v>9</v>
      </c>
      <c r="L242" s="8">
        <v>9</v>
      </c>
    </row>
    <row r="243" spans="1:12" x14ac:dyDescent="0.25">
      <c r="A243" s="8">
        <v>221</v>
      </c>
      <c r="B243" s="9">
        <v>45558</v>
      </c>
      <c r="C243" s="8" t="s">
        <v>1035</v>
      </c>
      <c r="D243" s="8" t="s">
        <v>1036</v>
      </c>
      <c r="E243" s="8" t="s">
        <v>1037</v>
      </c>
      <c r="F243" s="8" t="s">
        <v>24</v>
      </c>
      <c r="G243" s="8" t="s">
        <v>24</v>
      </c>
      <c r="H243" s="8" t="s">
        <v>24</v>
      </c>
      <c r="I243" s="8" t="s">
        <v>72</v>
      </c>
      <c r="J243" s="10" t="s">
        <v>1038</v>
      </c>
      <c r="K243" s="8">
        <v>20</v>
      </c>
      <c r="L243" s="8">
        <v>20</v>
      </c>
    </row>
    <row r="244" spans="1:12" x14ac:dyDescent="0.25">
      <c r="A244" s="8">
        <v>222</v>
      </c>
      <c r="B244" s="9">
        <v>45559</v>
      </c>
      <c r="C244" s="8" t="s">
        <v>1039</v>
      </c>
      <c r="D244" s="8" t="s">
        <v>1040</v>
      </c>
      <c r="E244" s="8" t="s">
        <v>1041</v>
      </c>
      <c r="F244" s="8" t="s">
        <v>24</v>
      </c>
      <c r="G244" s="8" t="s">
        <v>24</v>
      </c>
      <c r="H244" s="8" t="s">
        <v>1042</v>
      </c>
      <c r="I244" s="8" t="s">
        <v>72</v>
      </c>
      <c r="J244" s="10" t="s">
        <v>1043</v>
      </c>
      <c r="K244" s="8">
        <v>20</v>
      </c>
      <c r="L244" s="8">
        <v>20</v>
      </c>
    </row>
    <row r="245" spans="1:12" x14ac:dyDescent="0.25">
      <c r="A245" s="8">
        <v>223</v>
      </c>
      <c r="B245" s="9">
        <v>45602</v>
      </c>
      <c r="C245" s="8" t="s">
        <v>1044</v>
      </c>
      <c r="D245" s="8" t="s">
        <v>1045</v>
      </c>
      <c r="E245" s="8" t="s">
        <v>1046</v>
      </c>
      <c r="F245" s="8" t="s">
        <v>24</v>
      </c>
      <c r="G245" s="8" t="s">
        <v>24</v>
      </c>
      <c r="H245" s="8" t="s">
        <v>24</v>
      </c>
      <c r="I245" s="8" t="s">
        <v>119</v>
      </c>
      <c r="J245" s="10" t="s">
        <v>1047</v>
      </c>
      <c r="K245" s="8">
        <v>8</v>
      </c>
      <c r="L245" s="8">
        <v>8</v>
      </c>
    </row>
    <row r="246" spans="1:12" x14ac:dyDescent="0.25">
      <c r="A246" s="8">
        <v>224</v>
      </c>
      <c r="B246" s="9">
        <v>45615</v>
      </c>
      <c r="C246" s="8" t="s">
        <v>71</v>
      </c>
      <c r="D246" s="8" t="s">
        <v>1048</v>
      </c>
      <c r="E246" s="8" t="s">
        <v>1049</v>
      </c>
      <c r="F246" s="8" t="s">
        <v>24</v>
      </c>
      <c r="G246" s="8" t="s">
        <v>24</v>
      </c>
      <c r="H246" s="8" t="s">
        <v>24</v>
      </c>
      <c r="I246" s="8" t="s">
        <v>72</v>
      </c>
      <c r="J246" s="10" t="s">
        <v>1050</v>
      </c>
      <c r="K246" s="8">
        <v>6</v>
      </c>
      <c r="L246" s="8">
        <v>6</v>
      </c>
    </row>
    <row r="247" spans="1:12" x14ac:dyDescent="0.25">
      <c r="A247" s="8">
        <v>225</v>
      </c>
      <c r="B247" s="9">
        <v>45615</v>
      </c>
      <c r="C247" s="8" t="s">
        <v>20</v>
      </c>
      <c r="D247" s="8" t="s">
        <v>1017</v>
      </c>
      <c r="E247" s="8" t="s">
        <v>1018</v>
      </c>
      <c r="F247" s="8" t="s">
        <v>24</v>
      </c>
      <c r="G247" s="8" t="s">
        <v>24</v>
      </c>
      <c r="H247" s="8" t="s">
        <v>24</v>
      </c>
      <c r="I247" s="8" t="s">
        <v>72</v>
      </c>
      <c r="J247" s="10" t="s">
        <v>1051</v>
      </c>
      <c r="K247" s="8">
        <v>2</v>
      </c>
      <c r="L247" s="8">
        <v>2</v>
      </c>
    </row>
    <row r="248" spans="1:12" x14ac:dyDescent="0.25">
      <c r="A248" s="8">
        <v>226</v>
      </c>
      <c r="B248" s="9">
        <v>45569</v>
      </c>
      <c r="C248" s="8" t="s">
        <v>73</v>
      </c>
      <c r="D248" s="8" t="s">
        <v>1052</v>
      </c>
      <c r="E248" s="8" t="s">
        <v>1053</v>
      </c>
      <c r="F248" s="8" t="s">
        <v>1054</v>
      </c>
      <c r="G248" s="8" t="s">
        <v>1054</v>
      </c>
      <c r="H248" s="8" t="s">
        <v>1054</v>
      </c>
      <c r="I248" s="8" t="s">
        <v>119</v>
      </c>
      <c r="J248" s="10" t="s">
        <v>1055</v>
      </c>
      <c r="K248" s="8">
        <v>8</v>
      </c>
      <c r="L248" s="8">
        <v>8</v>
      </c>
    </row>
    <row r="249" spans="1:12" x14ac:dyDescent="0.25">
      <c r="A249" s="8">
        <v>227</v>
      </c>
      <c r="B249" s="9">
        <v>45569</v>
      </c>
      <c r="C249" s="8" t="s">
        <v>1056</v>
      </c>
      <c r="D249" s="8" t="s">
        <v>1057</v>
      </c>
      <c r="E249" s="8" t="s">
        <v>1058</v>
      </c>
      <c r="F249" s="8" t="s">
        <v>1054</v>
      </c>
      <c r="G249" s="8" t="s">
        <v>1054</v>
      </c>
      <c r="H249" s="8" t="s">
        <v>1054</v>
      </c>
      <c r="I249" s="8" t="s">
        <v>119</v>
      </c>
      <c r="J249" s="10" t="s">
        <v>1059</v>
      </c>
      <c r="K249" s="8">
        <v>8</v>
      </c>
      <c r="L249" s="8">
        <v>8</v>
      </c>
    </row>
    <row r="250" spans="1:12" x14ac:dyDescent="0.25">
      <c r="A250" s="12">
        <v>228</v>
      </c>
      <c r="B250" s="11">
        <v>45576</v>
      </c>
      <c r="C250" s="12" t="s">
        <v>1060</v>
      </c>
      <c r="D250" s="12" t="s">
        <v>1061</v>
      </c>
      <c r="E250" s="12" t="s">
        <v>1062</v>
      </c>
      <c r="F250" s="12" t="s">
        <v>1054</v>
      </c>
      <c r="G250" s="12" t="s">
        <v>1054</v>
      </c>
      <c r="H250" s="12" t="s">
        <v>1054</v>
      </c>
      <c r="I250" s="12" t="s">
        <v>72</v>
      </c>
      <c r="J250" s="13" t="s">
        <v>1063</v>
      </c>
      <c r="K250" s="12">
        <v>2</v>
      </c>
      <c r="L250" s="12">
        <v>0</v>
      </c>
    </row>
  </sheetData>
  <autoFilter ref="A22:L250" xr:uid="{00000000-0001-0000-0000-000000000000}"/>
  <sortState xmlns:xlrd2="http://schemas.microsoft.com/office/spreadsheetml/2017/richdata2" ref="B23:L23">
    <sortCondition ref="F23"/>
  </sortState>
  <conditionalFormatting sqref="J28">
    <cfRule type="duplicateValues" dxfId="50" priority="50"/>
  </conditionalFormatting>
  <conditionalFormatting sqref="J28">
    <cfRule type="duplicateValues" dxfId="49" priority="51"/>
  </conditionalFormatting>
  <conditionalFormatting sqref="J28">
    <cfRule type="duplicateValues" dxfId="48" priority="49"/>
  </conditionalFormatting>
  <conditionalFormatting sqref="J57">
    <cfRule type="duplicateValues" dxfId="47" priority="47"/>
  </conditionalFormatting>
  <conditionalFormatting sqref="J57">
    <cfRule type="duplicateValues" dxfId="46" priority="48"/>
  </conditionalFormatting>
  <conditionalFormatting sqref="J57">
    <cfRule type="duplicateValues" dxfId="45" priority="46"/>
  </conditionalFormatting>
  <conditionalFormatting sqref="J81">
    <cfRule type="duplicateValues" dxfId="44" priority="44"/>
  </conditionalFormatting>
  <conditionalFormatting sqref="J81">
    <cfRule type="duplicateValues" dxfId="43" priority="45"/>
  </conditionalFormatting>
  <conditionalFormatting sqref="J81">
    <cfRule type="duplicateValues" dxfId="42" priority="43"/>
  </conditionalFormatting>
  <conditionalFormatting sqref="J88">
    <cfRule type="duplicateValues" dxfId="41" priority="41"/>
  </conditionalFormatting>
  <conditionalFormatting sqref="J88">
    <cfRule type="duplicateValues" dxfId="40" priority="42"/>
  </conditionalFormatting>
  <conditionalFormatting sqref="J88">
    <cfRule type="duplicateValues" dxfId="39" priority="40"/>
  </conditionalFormatting>
  <conditionalFormatting sqref="J104">
    <cfRule type="duplicateValues" dxfId="38" priority="38"/>
  </conditionalFormatting>
  <conditionalFormatting sqref="J104">
    <cfRule type="duplicateValues" dxfId="37" priority="39"/>
  </conditionalFormatting>
  <conditionalFormatting sqref="J104">
    <cfRule type="duplicateValues" dxfId="36" priority="37"/>
  </conditionalFormatting>
  <conditionalFormatting sqref="J145">
    <cfRule type="duplicateValues" dxfId="35" priority="35"/>
  </conditionalFormatting>
  <conditionalFormatting sqref="J145">
    <cfRule type="duplicateValues" dxfId="34" priority="36"/>
  </conditionalFormatting>
  <conditionalFormatting sqref="J145">
    <cfRule type="duplicateValues" dxfId="33" priority="34"/>
  </conditionalFormatting>
  <conditionalFormatting sqref="J146">
    <cfRule type="duplicateValues" dxfId="32" priority="32"/>
  </conditionalFormatting>
  <conditionalFormatting sqref="J146">
    <cfRule type="duplicateValues" dxfId="31" priority="33"/>
  </conditionalFormatting>
  <conditionalFormatting sqref="J146">
    <cfRule type="duplicateValues" dxfId="30" priority="31"/>
  </conditionalFormatting>
  <conditionalFormatting sqref="J153">
    <cfRule type="duplicateValues" dxfId="29" priority="29"/>
  </conditionalFormatting>
  <conditionalFormatting sqref="J153">
    <cfRule type="duplicateValues" dxfId="28" priority="30"/>
  </conditionalFormatting>
  <conditionalFormatting sqref="J153">
    <cfRule type="duplicateValues" dxfId="27" priority="28"/>
  </conditionalFormatting>
  <conditionalFormatting sqref="J154">
    <cfRule type="duplicateValues" dxfId="26" priority="26"/>
  </conditionalFormatting>
  <conditionalFormatting sqref="J154">
    <cfRule type="duplicateValues" dxfId="25" priority="27"/>
  </conditionalFormatting>
  <conditionalFormatting sqref="J154">
    <cfRule type="duplicateValues" dxfId="24" priority="25"/>
  </conditionalFormatting>
  <conditionalFormatting sqref="J155">
    <cfRule type="duplicateValues" dxfId="23" priority="23"/>
  </conditionalFormatting>
  <conditionalFormatting sqref="J155">
    <cfRule type="duplicateValues" dxfId="22" priority="24"/>
  </conditionalFormatting>
  <conditionalFormatting sqref="J155">
    <cfRule type="duplicateValues" dxfId="21" priority="22"/>
  </conditionalFormatting>
  <conditionalFormatting sqref="J170">
    <cfRule type="duplicateValues" dxfId="20" priority="20"/>
  </conditionalFormatting>
  <conditionalFormatting sqref="J170">
    <cfRule type="duplicateValues" dxfId="19" priority="21"/>
  </conditionalFormatting>
  <conditionalFormatting sqref="J170">
    <cfRule type="duplicateValues" dxfId="18" priority="19"/>
  </conditionalFormatting>
  <conditionalFormatting sqref="J178">
    <cfRule type="duplicateValues" dxfId="17" priority="17"/>
  </conditionalFormatting>
  <conditionalFormatting sqref="J178">
    <cfRule type="duplicateValues" dxfId="16" priority="18"/>
  </conditionalFormatting>
  <conditionalFormatting sqref="J178">
    <cfRule type="duplicateValues" dxfId="15" priority="16"/>
  </conditionalFormatting>
  <conditionalFormatting sqref="J187">
    <cfRule type="duplicateValues" dxfId="14" priority="14"/>
  </conditionalFormatting>
  <conditionalFormatting sqref="J187">
    <cfRule type="duplicateValues" dxfId="13" priority="15"/>
  </conditionalFormatting>
  <conditionalFormatting sqref="J187">
    <cfRule type="duplicateValues" dxfId="12" priority="13"/>
  </conditionalFormatting>
  <conditionalFormatting sqref="J206">
    <cfRule type="duplicateValues" dxfId="11" priority="11"/>
  </conditionalFormatting>
  <conditionalFormatting sqref="J206">
    <cfRule type="duplicateValues" dxfId="10" priority="12"/>
  </conditionalFormatting>
  <conditionalFormatting sqref="J206">
    <cfRule type="duplicateValues" dxfId="9" priority="10"/>
  </conditionalFormatting>
  <conditionalFormatting sqref="J212">
    <cfRule type="duplicateValues" dxfId="8" priority="8"/>
  </conditionalFormatting>
  <conditionalFormatting sqref="J212">
    <cfRule type="duplicateValues" dxfId="7" priority="9"/>
  </conditionalFormatting>
  <conditionalFormatting sqref="J212">
    <cfRule type="duplicateValues" dxfId="6" priority="7"/>
  </conditionalFormatting>
  <conditionalFormatting sqref="J214">
    <cfRule type="duplicateValues" dxfId="5" priority="5"/>
  </conditionalFormatting>
  <conditionalFormatting sqref="J214">
    <cfRule type="duplicateValues" dxfId="4" priority="6"/>
  </conditionalFormatting>
  <conditionalFormatting sqref="J214">
    <cfRule type="duplicateValues" dxfId="3" priority="4"/>
  </conditionalFormatting>
  <conditionalFormatting sqref="J250">
    <cfRule type="duplicateValues" dxfId="2" priority="2"/>
  </conditionalFormatting>
  <conditionalFormatting sqref="J250">
    <cfRule type="duplicateValues" dxfId="1" priority="3"/>
  </conditionalFormatting>
  <conditionalFormatting sqref="J250">
    <cfRule type="duplicateValues" dxfId="0" priority="1"/>
  </conditionalFormatting>
  <dataValidations count="1">
    <dataValidation type="textLength" allowBlank="1" showInputMessage="1" showErrorMessage="1" errorTitle="expediente inexistente" error="mal digitado" sqref="J2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ignoredErrors>
    <ignoredError sqref="J31:J25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H4ZUARPRAJFR-101-357</_dlc_DocId>
    <_dlc_DocIdUrl xmlns="c9af1732-5c4a-47a8-8a40-65a3d58cbfeb">
      <Url>http://portal/seccion/centro_documental/hidrocarburos/_layouts/15/DocIdRedir.aspx?ID=H4ZUARPRAJFR-101-357</Url>
      <Description>H4ZUARPRAJFR-101-357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2A8C3D-C213-487A-AB08-B2454D3472FA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2.xml><?xml version="1.0" encoding="utf-8"?>
<ds:datastoreItem xmlns:ds="http://schemas.openxmlformats.org/officeDocument/2006/customXml" ds:itemID="{13CA300F-7390-4633-AD81-0E88C1180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f1732-5c4a-47a8-8a40-65a3d58cb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F8126-3E43-4B1B-BC94-189DF95528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0947D7-080C-45F1-8F60-68FD8C53F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2025-02-03T23:29:01Z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230dbc4a-4a7c-455f-9d97-136b4c918715</vt:lpwstr>
  </property>
</Properties>
</file>