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SINERGMIN\2. Trabajo Remoto\3. Desarrollo de Actividades\2. Control Metrológico\1. Publicación de Resultados\4. 2025\IV Trimestre\"/>
    </mc:Choice>
  </mc:AlternateContent>
  <xr:revisionPtr revIDLastSave="0" documentId="13_ncr:1_{5D1AE550-A108-498F-8CC3-6D83249AAE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DOS CONTROL METROLOGICO" sheetId="1" r:id="rId1"/>
  </sheets>
  <definedNames>
    <definedName name="_xlnm._FilterDatabase" localSheetId="0" hidden="1">'RESULTADOS CONTROL METROLOGICO'!$A$22:$L$427</definedName>
    <definedName name="_Hlk98859989" localSheetId="0">'RESULTADOS CONTROL METROLOGICO'!$A$22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D11" i="1"/>
  <c r="D12" i="1" s="1"/>
  <c r="G10" i="1" l="1"/>
  <c r="G12" i="1" l="1"/>
  <c r="H11" i="1" s="1"/>
  <c r="H10" i="1" l="1"/>
</calcChain>
</file>

<file path=xl/sharedStrings.xml><?xml version="1.0" encoding="utf-8"?>
<sst xmlns="http://schemas.openxmlformats.org/spreadsheetml/2006/main" count="2867" uniqueCount="1414">
  <si>
    <t>La información brindada es conforme a lo dispuesto en los "Lineamientos para la Publicación de Resultados Obtenidos en Acciones de Fiscalización", aprobado mediante Resolución de Consejo Directivo de Osinergmin - RCD N° 044-2022-OS/CD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</si>
  <si>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</si>
  <si>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</si>
  <si>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N°</t>
  </si>
  <si>
    <t>Fecha de fiscalización</t>
  </si>
  <si>
    <t>Razón Social</t>
  </si>
  <si>
    <t>N° Registro Hidrocarburos</t>
  </si>
  <si>
    <t>Dirección</t>
  </si>
  <si>
    <t>Departamento</t>
  </si>
  <si>
    <t>Provincia</t>
  </si>
  <si>
    <t>Distrito</t>
  </si>
  <si>
    <t>Tipo de agente</t>
  </si>
  <si>
    <t>N° Expediente</t>
  </si>
  <si>
    <t>Total mangueras fiscalizadas</t>
  </si>
  <si>
    <t>Total mangueras aprobadas</t>
  </si>
  <si>
    <t>CUSCO</t>
  </si>
  <si>
    <t>LIMA</t>
  </si>
  <si>
    <t>COESTI S.A.</t>
  </si>
  <si>
    <t>REPSOL COMERCIAL S.A.C.</t>
  </si>
  <si>
    <t>TACNA</t>
  </si>
  <si>
    <t>RESULTADOS DEL CONTROL METROLOGICO O CONTROL DE CANTIDAD DE COMBUSTIBLES COMERCIALIZADOS POR GRIFOS O ESTACIONES DE SERVICIO</t>
  </si>
  <si>
    <t>CALLAO</t>
  </si>
  <si>
    <t>INDEPENDENCIA</t>
  </si>
  <si>
    <t>% de Agentes que no cumplen</t>
  </si>
  <si>
    <t>% de Agentes que cumplen</t>
  </si>
  <si>
    <t>% de Mangueras desaprobadas</t>
  </si>
  <si>
    <t>% de mangueras aprobadas</t>
  </si>
  <si>
    <t>REPSOL COMERCIAL SAC</t>
  </si>
  <si>
    <t>LAMBAYEQUE</t>
  </si>
  <si>
    <t>LOS OLIVOS</t>
  </si>
  <si>
    <t>MULTISERVICIOS ECOGAS S.A.C.</t>
  </si>
  <si>
    <t>HUANCAVELICA</t>
  </si>
  <si>
    <t>PAUCARTAMBO</t>
  </si>
  <si>
    <t>ENERGIGAS S.A.C.</t>
  </si>
  <si>
    <t>MOQUEGUA</t>
  </si>
  <si>
    <t>TUMBES</t>
  </si>
  <si>
    <t>APURIMAC</t>
  </si>
  <si>
    <t>GLOBAL FUEL SOCIEDAD ANONIMA</t>
  </si>
  <si>
    <t>PUEBLO LIBRE</t>
  </si>
  <si>
    <t>REPSOL COMERCIAL S.A.C</t>
  </si>
  <si>
    <t>AERO GAS DEL NORTE S.A.C.</t>
  </si>
  <si>
    <t>HUAURA</t>
  </si>
  <si>
    <t>BARRANCA</t>
  </si>
  <si>
    <t>PUNO</t>
  </si>
  <si>
    <t>SAN ROMAN</t>
  </si>
  <si>
    <t>JULIACA</t>
  </si>
  <si>
    <t>EL COLLAO</t>
  </si>
  <si>
    <t>ILAVE</t>
  </si>
  <si>
    <t>AMAZONAS</t>
  </si>
  <si>
    <t>BAGUA</t>
  </si>
  <si>
    <t>SERVICENTRO CASMA S.A.C.</t>
  </si>
  <si>
    <t>131000-056-060917</t>
  </si>
  <si>
    <t>PANAMERICANA NORTE SECTOR CH-2 TABON BAJO PREDIO SAN ANDRES UUCC 01685</t>
  </si>
  <si>
    <t>ANCASH</t>
  </si>
  <si>
    <t>CASMA</t>
  </si>
  <si>
    <t>COMANDANTE NOEL</t>
  </si>
  <si>
    <t>SANTA</t>
  </si>
  <si>
    <t>ESTACION DE SERVICIOS GRIFO SANTA EULALIA S.R.L.</t>
  </si>
  <si>
    <t>35104-056-300322</t>
  </si>
  <si>
    <t>AVENIDA CENTENARIO S/N CUADRA 18, URBANIZACION CASCAPAMPA</t>
  </si>
  <si>
    <t>HUARAZ</t>
  </si>
  <si>
    <t>CHIMBOTE</t>
  </si>
  <si>
    <t>HUARI</t>
  </si>
  <si>
    <t>CARHUAZ</t>
  </si>
  <si>
    <t>NUEVO CHIMBOTE</t>
  </si>
  <si>
    <t xml:space="preserve"> ROSA TEODOSIA MINAYA TORRES </t>
  </si>
  <si>
    <t>107321-050-130515</t>
  </si>
  <si>
    <t>CARRETERA PATIVILCA  HUARAZ KM. 53</t>
  </si>
  <si>
    <t>BOLOGNESI</t>
  </si>
  <si>
    <t>COLQUIOC</t>
  </si>
  <si>
    <t>ACOPAMPA</t>
  </si>
  <si>
    <t>YUNGAY</t>
  </si>
  <si>
    <t>COMPAÑIA PERUANA DE PETROLEO GAS Y GASOLINA S.A.C.</t>
  </si>
  <si>
    <t>FELIX VICENTE RAMIREZ OBREGON</t>
  </si>
  <si>
    <t>CARRETERA  CENTRAL PATIVILCA-HUARAZ-CARAZ KM. 299 PREDIO HUANCHAC-PAMPA  SECTOR PUNCULLACA</t>
  </si>
  <si>
    <t>SAN JUAN BAUTISTA</t>
  </si>
  <si>
    <t>ANTA</t>
  </si>
  <si>
    <t>ICA</t>
  </si>
  <si>
    <t>JUNIN</t>
  </si>
  <si>
    <t>SATIPO</t>
  </si>
  <si>
    <t>HUANCAYO</t>
  </si>
  <si>
    <t>FERREÑAFE</t>
  </si>
  <si>
    <t>LORETO</t>
  </si>
  <si>
    <t>MAYNAS</t>
  </si>
  <si>
    <t xml:space="preserve">TAMBOPATA </t>
  </si>
  <si>
    <t>MARISCAL NIETO</t>
  </si>
  <si>
    <t>PASCO</t>
  </si>
  <si>
    <t>CHAUPIMARCA</t>
  </si>
  <si>
    <t>SIMON BOLIVAR</t>
  </si>
  <si>
    <t>YANACANCHA</t>
  </si>
  <si>
    <t>OXAPAMPA</t>
  </si>
  <si>
    <t>TINYAHUARCO</t>
  </si>
  <si>
    <t>INVERSIONES GIOMAX S.A.C.</t>
  </si>
  <si>
    <t>122201-050-130125</t>
  </si>
  <si>
    <t>PUERTO BERMUDEZ</t>
  </si>
  <si>
    <t>VILLA RICA</t>
  </si>
  <si>
    <t>CORONEL GREGORIO ALBARRACIN LANCHIPA</t>
  </si>
  <si>
    <t>CORRALES</t>
  </si>
  <si>
    <t>GLOBAL FUEL S.A.</t>
  </si>
  <si>
    <t>EMPRESA CONSTRUCTORA  EL MUNDO DE SERVICIOS E.I.R.L.</t>
  </si>
  <si>
    <t>108945-050-020514</t>
  </si>
  <si>
    <t>CARRETERA CASMA - HUARAZ - CASERIO ATIPAYAN, ZONA MISHEPUCRU</t>
  </si>
  <si>
    <t>TRANSPORTES Y SERVICIOS OBEMAN S.A.C</t>
  </si>
  <si>
    <t>18459-050-220325</t>
  </si>
  <si>
    <t>AV. ENRIQUE MEIGGS N° 1220</t>
  </si>
  <si>
    <t>ELVA GENERAL SERVICE S.A.C.</t>
  </si>
  <si>
    <t>113302-050-260916</t>
  </si>
  <si>
    <t>AV. FRANCISCO BOLOGNESI S/N MZ E1  LOTE 01</t>
  </si>
  <si>
    <t>YAUTAN</t>
  </si>
  <si>
    <t>SERVICENTRO CALIFORNIA S.A.C.</t>
  </si>
  <si>
    <t>109332-056-071020</t>
  </si>
  <si>
    <t>MZ. H  LOTES 7,8 Y 9 - URB. CALIFORNIA</t>
  </si>
  <si>
    <t>GRIFO EL SOL S.R.L.</t>
  </si>
  <si>
    <t>31929-050-160916</t>
  </si>
  <si>
    <t>CARRETERA HUARAZ - CARAZ KM. 210 SECTOR MULLACA</t>
  </si>
  <si>
    <t>TARICA</t>
  </si>
  <si>
    <t>GRIFO EL JORDAN Y SERVICIOS GENERALES  E.I.R.L.</t>
  </si>
  <si>
    <t>123525-050-051218</t>
  </si>
  <si>
    <t>JR. SAN JUAN  S/N CENTRO POBLADO CHACUABAMBA</t>
  </si>
  <si>
    <t>POMABAMBA</t>
  </si>
  <si>
    <t>44484-050-140525</t>
  </si>
  <si>
    <t>EMPRESA DE TRANSPORTES SHASHO S.R.L.</t>
  </si>
  <si>
    <t>138461-050-170320</t>
  </si>
  <si>
    <t>CARRETERA HUARAZ  CASMA CASERÍO CACHIPAMPA</t>
  </si>
  <si>
    <t>SJT LUCKY STAR E.I.R.L.</t>
  </si>
  <si>
    <t>172351-050-080524</t>
  </si>
  <si>
    <t>PARCELA U.C. 8-2308915 - 90124 DEL SECTOR SAN MIGUEL DEL VALLE DEL SANTA</t>
  </si>
  <si>
    <t>RECUAY</t>
  </si>
  <si>
    <t>CATAC</t>
  </si>
  <si>
    <t>GRIFITO CRISTINA E.I.R.L.</t>
  </si>
  <si>
    <t>146374-050-250920</t>
  </si>
  <si>
    <t>CARRETERA CASMA  QUILLO S/N, CASERÍO CARHUAPAMPA</t>
  </si>
  <si>
    <t>QUILLO</t>
  </si>
  <si>
    <t>INVERSIONES Y SERVICIOS SAN SEBASTIAN S.A.C.</t>
  </si>
  <si>
    <t>7826-050-160123</t>
  </si>
  <si>
    <t>PANAMERICANA NORTE KM. 383</t>
  </si>
  <si>
    <t>7632-056-070224</t>
  </si>
  <si>
    <t>AV LUIS ORMEÑO N° 591</t>
  </si>
  <si>
    <t>SANTA ISABEL GROUP S.R.L.</t>
  </si>
  <si>
    <t>55948-056-110124</t>
  </si>
  <si>
    <t>PROLONGACION AV. AIJA S/N MZ. C LOTES 1, 2, 17 Y 18 URB. SAN JOSUE</t>
  </si>
  <si>
    <t>HUARMEY</t>
  </si>
  <si>
    <t>GRIFOS MONTERREY S.R.L.</t>
  </si>
  <si>
    <t>42317-056-261016</t>
  </si>
  <si>
    <t>CARRETERA PATIVILCA - HUARAZ KM 194+200 SECTOR CHIHUIPAMPA</t>
  </si>
  <si>
    <t>CT-GAS EL ACERO S.A.C</t>
  </si>
  <si>
    <t>140905-056-050625</t>
  </si>
  <si>
    <t>BARRIO N° 5  DPTO N° 9A-2</t>
  </si>
  <si>
    <t>JJ &amp; N GRUPO S.A.C.</t>
  </si>
  <si>
    <t>177741-050-260725</t>
  </si>
  <si>
    <t>AV. SANTA ROSA S/N SECTOR CHIQUIAN</t>
  </si>
  <si>
    <t>CHIQUIAN</t>
  </si>
  <si>
    <t>GRIFO EL PORVENIR S.R.L.</t>
  </si>
  <si>
    <t>7195-056-140415</t>
  </si>
  <si>
    <t>AV. LA MARINA MZ P2  LOTE 1 - URB. LAS CASUARINAS</t>
  </si>
  <si>
    <t>ESTACION DE SERVICIOS JIREH S.A.C.</t>
  </si>
  <si>
    <t>110332-050-130225</t>
  </si>
  <si>
    <t>PREDIO HUANCHACPAMPA - CASERIO HUARIMAYO, SAN MARCOS</t>
  </si>
  <si>
    <t>CHAVIN DE HUANTAR</t>
  </si>
  <si>
    <t>17847-050-271223</t>
  </si>
  <si>
    <t>ESQUINA AV. PACIFICO Y JIMBE, URB. BUENOS AIRES</t>
  </si>
  <si>
    <t>ESTACION DE SERVICIOS ELIZABETH S.A.C.</t>
  </si>
  <si>
    <t>105845-056-170725</t>
  </si>
  <si>
    <t>CARRETERA HUARAZ  CARAZ KM 610 + 300  SECTOR YANAMARCA</t>
  </si>
  <si>
    <t>SAN FRANCISCO GROUP S.A.C.</t>
  </si>
  <si>
    <t>124309-050-211020</t>
  </si>
  <si>
    <t>KM. 122 CARRETERA PATIVILCA - CONOCOCHA - CENTRO POBLADO HUAMBO</t>
  </si>
  <si>
    <t>PAMPAS CHICO</t>
  </si>
  <si>
    <t>OPERADORA FERNANDA S.A.C.</t>
  </si>
  <si>
    <t>60754-056-100718</t>
  </si>
  <si>
    <t>MZ. B LOTES 1 Y 2 P.J. VILLA MARÍA (CARRETERA PANAMERICANA) ESQ. AV.  BRASIL</t>
  </si>
  <si>
    <t>96224-056-170925</t>
  </si>
  <si>
    <t>AV. PACIFICO MZ. G LOTE 12 ESQUINA CON LA AV. LA MARINA  BUENOS AIRES</t>
  </si>
  <si>
    <t>103321-056-170925</t>
  </si>
  <si>
    <t>LOTIZACION INDUSTRIAL LOS PINOS ZONA 01 MZ. A LOTES 1 Y 12</t>
  </si>
  <si>
    <t>PATCI S.R.L.</t>
  </si>
  <si>
    <t>15693-050-100717</t>
  </si>
  <si>
    <t>AV. CENTENARIO N° 1520</t>
  </si>
  <si>
    <t>ABANCAY</t>
  </si>
  <si>
    <t>SAN JERONIMO</t>
  </si>
  <si>
    <t>POROY</t>
  </si>
  <si>
    <t>SERVICENTRO JAKELINE S.C.R.LTDA.</t>
  </si>
  <si>
    <t>HUANDO</t>
  </si>
  <si>
    <t>PARCONA</t>
  </si>
  <si>
    <t>PISCO</t>
  </si>
  <si>
    <t>SAN ANDRES</t>
  </si>
  <si>
    <t>SUBTANJALLA</t>
  </si>
  <si>
    <t>ESTACION DE SERVICIOS GRUPO A &amp; T PERU SOCIEDAD ANONIMA CERRADA</t>
  </si>
  <si>
    <t>CARRETERA PANAMERICANA SUR KM. 402</t>
  </si>
  <si>
    <t>PALPA</t>
  </si>
  <si>
    <t>LLIPATA</t>
  </si>
  <si>
    <t>CARLOS NICOLAS ONCEBAY ROMANI</t>
  </si>
  <si>
    <t>GASOCENTRO SATIPO EMPRESA INDIVIDUAL DE RESPONSABILIDAD LIMITADA</t>
  </si>
  <si>
    <t>83954-056-110623</t>
  </si>
  <si>
    <t>AV. ANTONIO RAYMONDI Nº 247</t>
  </si>
  <si>
    <t>NEGOCIACIONES PANEZ ROMERO EMPRESA INDIVIDUAL DE RESPONSABILIDAD LIMITADA</t>
  </si>
  <si>
    <t>101012-050-031224</t>
  </si>
  <si>
    <t>AV. MICAELA BASTIDAS N° 310</t>
  </si>
  <si>
    <t>IQUITOS</t>
  </si>
  <si>
    <t>COMPAÑIA OPERADORA DE LA SELVA S.A.</t>
  </si>
  <si>
    <t>UCAYALI</t>
  </si>
  <si>
    <t>TAMBOPATA</t>
  </si>
  <si>
    <t>SHILCAYO GRIFO S.R.L.</t>
  </si>
  <si>
    <t>9076-050-090224</t>
  </si>
  <si>
    <t>TARAPOTO</t>
  </si>
  <si>
    <t>GRIFO LATINO E.I.R.L.</t>
  </si>
  <si>
    <t>18419-050-031224</t>
  </si>
  <si>
    <t>Lo reportado es el resultado de las acciones de fiscalización concluidas dentro del cuarto trimestre de 2025 en control metrológico. Lo pendiente será publicado junto al reporte del siguiente trimestre.</t>
  </si>
  <si>
    <t>ESTACION DE SERVICIOS NUÑEZ S.R.L.</t>
  </si>
  <si>
    <t>82160-050-101024</t>
  </si>
  <si>
    <t xml:space="preserve">	INTERSECCION JR. LOS CEDROS Y AV. AGROPECUARIA</t>
  </si>
  <si>
    <t>LA PECA</t>
  </si>
  <si>
    <t>GRIFO / ESTACIÓN DE SERVICIOS</t>
  </si>
  <si>
    <t>ROJAS VISALOT VICTORIANO</t>
  </si>
  <si>
    <t>112792-050-041224</t>
  </si>
  <si>
    <t>CARRETERA FERNANDO BELAUNDE TERRY KM. 295 + 325</t>
  </si>
  <si>
    <t>BONGARA</t>
  </si>
  <si>
    <t>CUISPES</t>
  </si>
  <si>
    <t>FAMHORA SERVICIOS GENERALES S.A.C.</t>
  </si>
  <si>
    <t>18377-050-051025</t>
  </si>
  <si>
    <t>JR. CAHUIDE S/N. CARRETERA MARGINAL KM. 102</t>
  </si>
  <si>
    <t>JAZAN</t>
  </si>
  <si>
    <t>CARLOS EMILIANO SALDAÑA VERASTEGUI</t>
  </si>
  <si>
    <t>109762-050-190520</t>
  </si>
  <si>
    <t>AV. AMAZONAS S/N</t>
  </si>
  <si>
    <t>CHACHAPOYAS</t>
  </si>
  <si>
    <t>MOLINOPAMPA</t>
  </si>
  <si>
    <t>ESTACION SERVICIOS SAN LUIS E.I.R.L.</t>
  </si>
  <si>
    <t>16607-050-090923</t>
  </si>
  <si>
    <t>JR. DOS DE MAYO CUADRA 12 ESQ. CON JR. LA MERCED</t>
  </si>
  <si>
    <t>ESTACION DE SERVICIOS MULTIPLES AMAZONAS E.I.R.L.</t>
  </si>
  <si>
    <t>33688-050-111223</t>
  </si>
  <si>
    <t>JR. DOS DE MAYO S/N CDRA. 13 BARRIO LA LAGUNA</t>
  </si>
  <si>
    <t>PETROVIDA E.I.R.L.</t>
  </si>
  <si>
    <t>145245-050-171023</t>
  </si>
  <si>
    <t>CARRETERA CHACHAPOYAS-RODRIGUEZ DE MENDOZA, SECTOR RUMICHACHA</t>
  </si>
  <si>
    <t>GRIFO BENPAUL S.R.L</t>
  </si>
  <si>
    <t>127399-050-130520</t>
  </si>
  <si>
    <t>JR. DOS DE MAYO S/N SECTOR BAJO TINGO CARRETERA CHACHAPOYAS-LEYMEBAMBA</t>
  </si>
  <si>
    <t>LUYA</t>
  </si>
  <si>
    <t>TINGO</t>
  </si>
  <si>
    <t>TAFUR TAFUR PERSY</t>
  </si>
  <si>
    <t>165721-050-141222</t>
  </si>
  <si>
    <t>CARRETERA A CHICLAYO - RODRIGUEZ DE MENDOZA KM 407+080</t>
  </si>
  <si>
    <t>RODRIGUEZ DE MENDOZA</t>
  </si>
  <si>
    <t>MARISCAL BENAVIDES</t>
  </si>
  <si>
    <t>COMPAÑIA VIASA HERMANOS. S.R.L</t>
  </si>
  <si>
    <t xml:space="preserve">	9655-050-260520</t>
  </si>
  <si>
    <t>ESQ. AV. AEROPUERTO, AV. EJÉRCITO Y JR. HUAYABAMBA</t>
  </si>
  <si>
    <t>SAN NICOLAS</t>
  </si>
  <si>
    <t>GRIFO'S SAN MARTÍN SOCIEDAD ANÓNIMA CERRADA</t>
  </si>
  <si>
    <t>41370-050-131023</t>
  </si>
  <si>
    <t xml:space="preserve">	AV. CHACHAPOYAS N° 3140 SECTOR LA ESPERANZA</t>
  </si>
  <si>
    <t>UTCUBAMBA</t>
  </si>
  <si>
    <t>BAGUA GRANDE</t>
  </si>
  <si>
    <t>SHILCAYO GRIFO AMAZONAS S.R.L.</t>
  </si>
  <si>
    <t>97591-050-131123</t>
  </si>
  <si>
    <t>CARRETERA FERNANDO BELAUNDE TERRY KM. 225 + 800 VALLE GONCHILLO</t>
  </si>
  <si>
    <t>GRIFO PETRO SAN ANTONIO E.I.R.L.</t>
  </si>
  <si>
    <t>166030-050-230224</t>
  </si>
  <si>
    <t>CARR. FERNANDO BELAUNDE TERRY KM232 SECTOR SAN ANTONIO</t>
  </si>
  <si>
    <t>GRIFOS SM &amp; SL S.A.C.</t>
  </si>
  <si>
    <t>166754-050-191225</t>
  </si>
  <si>
    <t xml:space="preserve">	CARRETERA FERNANDO BELAUNDE TERRY KM. 233 SECTOR SAN ANTONIO</t>
  </si>
  <si>
    <t>84984-056-210623</t>
  </si>
  <si>
    <t>AV. CHACHAPOYAS MZ SL LOTE 8 SECTOR SAN LUIS</t>
  </si>
  <si>
    <t>ESTACIÓN DE SERVICIO CON GASOCENTRO DE GLP</t>
  </si>
  <si>
    <t>GRIFO´S SAN MARTIN S.A.C.</t>
  </si>
  <si>
    <t>108958-050-120923</t>
  </si>
  <si>
    <t>CASERIO PUERTO NARANJITO KM 248 - CARRETERA FERNANDO BELAUNDE TERRY</t>
  </si>
  <si>
    <t>JAMALCA</t>
  </si>
  <si>
    <t>GRIFO SANTISIMA CRUZ DE MOTUPE E.I.R.L.</t>
  </si>
  <si>
    <t>97149-050-030724</t>
  </si>
  <si>
    <t>SECTOR LA AVISPA, CARRETERA LONYA GRANDE - CAMPO REDONDO</t>
  </si>
  <si>
    <t>LONYA GRANDE</t>
  </si>
  <si>
    <t>E.S. ADELIT COMERCIALIZADORA Y SERVICIOS S.R.L</t>
  </si>
  <si>
    <t>38317-050-090724</t>
  </si>
  <si>
    <t xml:space="preserve"> CACARRETERA ABANCAY - LIMA KM. 15 + 500</t>
  </si>
  <si>
    <t>CORPORACION CENTURION S.A.C.</t>
  </si>
  <si>
    <t>90137-050-160223</t>
  </si>
  <si>
    <t>AV. CONFRATERNIDAD Nº 1801</t>
  </si>
  <si>
    <t>ANDAHUAYLAS</t>
  </si>
  <si>
    <t>WARI SERVICE S.A.C.</t>
  </si>
  <si>
    <t>14382-050-300516</t>
  </si>
  <si>
    <t xml:space="preserve">AV. SESQUICENTENARIO Y JR. SR. DE LOS MILAGROS </t>
  </si>
  <si>
    <t>INVERSIONES FAMEVA S.A.C</t>
  </si>
  <si>
    <t>111255-050-040914</t>
  </si>
  <si>
    <t>CARRETERA ANDAHUAYLAS - ABANCAY KM 257+950</t>
  </si>
  <si>
    <t>GRIFO´S MAFER IV S.R.L.</t>
  </si>
  <si>
    <t>16583-056-221124</t>
  </si>
  <si>
    <t>AV. ALFONSO UGARTE N° 214</t>
  </si>
  <si>
    <t>AREQUIPA</t>
  </si>
  <si>
    <t>GASOCENTRO CISNE S.R.L.</t>
  </si>
  <si>
    <t>61741-056-120815</t>
  </si>
  <si>
    <t>CALLE TOMAS SILES LT. N° 01, MZ. “E”, URB. EL PARQUE INDUSTRIAL</t>
  </si>
  <si>
    <t>ESTACION DE SERVICIO ARAGON S.R.L.</t>
  </si>
  <si>
    <t>34453-050-110823</t>
  </si>
  <si>
    <t>ESQ. AV. SAN MARTIN N° 5117 Y CALLE ICA PP.JJ. EL PORVENIR</t>
  </si>
  <si>
    <t>MIRAFLORES</t>
  </si>
  <si>
    <t>SERVICENTRO RIGO S S.R.L.</t>
  </si>
  <si>
    <t>16593-050-301025</t>
  </si>
  <si>
    <t>AV. TENIENTE PALACIOS N° 220</t>
  </si>
  <si>
    <t>G&amp;P INVERSIONES ISLAY S.A.C.</t>
  </si>
  <si>
    <t>33373-050-180722</t>
  </si>
  <si>
    <t>AV. PANAMERICANA S/N
INTERSECCION CON CALLE 10, URB. ALTO INCLAN, MZ. X, LT. 12, ZONA A</t>
  </si>
  <si>
    <t>ISLAY</t>
  </si>
  <si>
    <t>MOLLENDO</t>
  </si>
  <si>
    <t>INVERSIONES ISLAY S.A.C.</t>
  </si>
  <si>
    <t>8901-050-090719</t>
  </si>
  <si>
    <t>AV. MARISCAL CASTILLA N° 1001</t>
  </si>
  <si>
    <t>SAELMAJE SAN ANTONIO E.I.R.L.</t>
  </si>
  <si>
    <t>18418-050-310124</t>
  </si>
  <si>
    <t>CARRETERA MOLLENDO-MATARANI KM. 01</t>
  </si>
  <si>
    <t>TRANSPORTES Y COMBUSTIBLES MILAAM EMPRESA INDIVIDUAL DE RESPONSABILIDAD LIMITADA</t>
  </si>
  <si>
    <t>177992-050-231024</t>
  </si>
  <si>
    <t>P.J. ALTO LAS CRUCES MZ 9 LOTE 14</t>
  </si>
  <si>
    <t xml:space="preserve"> 16596-050-200325</t>
  </si>
  <si>
    <t xml:space="preserve"> ESQ. AV. MARISCAL CASTILLA N° 832-844-848 CON CALLE AURELIO DE LA FUENTE N° 125</t>
  </si>
  <si>
    <t>INVERSIONES SAN LUIS S.R.L.</t>
  </si>
  <si>
    <t>15691-050-240222</t>
  </si>
  <si>
    <t>KM. 6 Y 7 CARRETERA A
MOLLENDO - MEJIA</t>
  </si>
  <si>
    <t>ESTACION DE SERVICIOS JAGUAR S.A.C.</t>
  </si>
  <si>
    <t>173682-056-211024</t>
  </si>
  <si>
    <t>AV. LEONCIO MARTINEZ VEREAU N° 552  554 SECTOR TACSHANA</t>
  </si>
  <si>
    <t>CAJAMARCA</t>
  </si>
  <si>
    <t>CAJABAMBA</t>
  </si>
  <si>
    <t>GLOBAL FUEL S.A</t>
  </si>
  <si>
    <t>62371-050-010923</t>
  </si>
  <si>
    <t>AV. INDEPENDENCIA S/N - SECTOR CRUZ BLANCA</t>
  </si>
  <si>
    <t>JOSE ISIDRO SOLORZANO CERNA</t>
  </si>
  <si>
    <t>111422-050-110117</t>
  </si>
  <si>
    <t>ESQUINA JR. AREQUIPA CON JR. FRANCISCO RUIZ</t>
  </si>
  <si>
    <t>JESUS</t>
  </si>
  <si>
    <t>96884-050-310823</t>
  </si>
  <si>
    <t>JR. ANGAMOS ESQUINA CON JR. 13 DE JULIO</t>
  </si>
  <si>
    <t>SERVICENTRO PRIMAVERA S.R.L.</t>
  </si>
  <si>
    <t>89764-056-020823</t>
  </si>
  <si>
    <t xml:space="preserve">ESQUINA VIA DE EVITAMIENTO SUR Y JIRON SAN JUAN DE DIOS S/N BARRIO SAN MARTIN DE PORRES, SECTOR Nº 10 </t>
  </si>
  <si>
    <t>ESTACIONES DE SERVICIO ACUARIO DEL NORTE S.A.C.</t>
  </si>
  <si>
    <t>151648-056-080725</t>
  </si>
  <si>
    <t>U.C. Nº 55725 PREDIO RUSTICO SUNCHUBAMBA SECTOR SUNCHUBAMBA CASERÍO HUACARIZ (REF. CARRETERA CAJAMARA-SAN MARCOS A 100 M CRUCE CARRETERA A LA PACCHA)</t>
  </si>
  <si>
    <t>EL AS SERVICIOS GENERALES E.I.R.L.</t>
  </si>
  <si>
    <t>43846-050-130923</t>
  </si>
  <si>
    <t xml:space="preserve">AV. SAN MARTIN N° 1250 </t>
  </si>
  <si>
    <t>ESTACION DE SERVICIOS CRYSMAR E.I.R.L.</t>
  </si>
  <si>
    <t>34596-056-260720</t>
  </si>
  <si>
    <t>AVENIDA CAJAMARCA S/N</t>
  </si>
  <si>
    <t>CELENDIN</t>
  </si>
  <si>
    <t>GRIFOS BURGA E.I.R.L.</t>
  </si>
  <si>
    <t>19866-056-230125</t>
  </si>
  <si>
    <t>AV. INCA GARCILAZO DE LA VEGA Nº 918</t>
  </si>
  <si>
    <t>CHOTA</t>
  </si>
  <si>
    <t>SERVICIOS GENERALES KIARA JHOSELIN E.I.R.L.</t>
  </si>
  <si>
    <t>137542-050-220224</t>
  </si>
  <si>
    <t>CARRETERA CHOTA-LAJAS MZA. A-15 LOTE 1-A (VIA EVITAMIENTO ANAXIMANDRO VEGA REF. DETRÁS CEMENTERIO)</t>
  </si>
  <si>
    <t>ESTACION DE SERVICIOS EL AVENTURERO S.R.L.</t>
  </si>
  <si>
    <t>21392-050-200224</t>
  </si>
  <si>
    <t>AV. CARRETERA MARGINAL S/N KM 0+800 SECTOR TORIL</t>
  </si>
  <si>
    <t>GERMAN NUREÑA PRETEL</t>
  </si>
  <si>
    <t>31924-050-011018</t>
  </si>
  <si>
    <t>CARRETERA TEMBLADERA - CAJAMARCA KM 64 CASERIO YATAHUAL</t>
  </si>
  <si>
    <t>CONTUMAZA</t>
  </si>
  <si>
    <t>YONAN</t>
  </si>
  <si>
    <t>GRIFO EL ARABE S.R.L.</t>
  </si>
  <si>
    <t>19867-050-070823</t>
  </si>
  <si>
    <t>CARRETERA TEMBLADERA - CAJAMARCA KM 56.5</t>
  </si>
  <si>
    <t>LUZ ALEJANDRINA DIAZ CORDOVA</t>
  </si>
  <si>
    <t>86899-050-150916</t>
  </si>
  <si>
    <t>AV. SANCHEZ CARRION S/N CARRETERA PACASMAYO - CAJAMARCA KM 91.5</t>
  </si>
  <si>
    <t>EMPRESA MILAGRO DE DIOS S.A.C.</t>
  </si>
  <si>
    <t>41951-050-310323</t>
  </si>
  <si>
    <t>AV. SALOMON VILCHEZ S/N Y JR. JOAQUIN CAPELO</t>
  </si>
  <si>
    <t>CUTERVO</t>
  </si>
  <si>
    <t xml:space="preserve">PEDRO BUSTAMANTE TERRONES </t>
  </si>
  <si>
    <t>147671-050-210924</t>
  </si>
  <si>
    <t>JR. TUPAC AMARU S/N CARRETERA A SAN LUIS DE LUCMA</t>
  </si>
  <si>
    <t>SOCOTA</t>
  </si>
  <si>
    <t>EDQUEN TIRADO VICTOR</t>
  </si>
  <si>
    <t>178652-050-270225</t>
  </si>
  <si>
    <t>AV. UNION (CARRETERA BAMBAMARCA - CHOTA), C.P. SAN ANTONIO, PREDIO LA POSADILLA</t>
  </si>
  <si>
    <t>HUALGAYOC</t>
  </si>
  <si>
    <t>BAMBAMARCA</t>
  </si>
  <si>
    <t>ESTACION DE SERVICIOS SALDAÑA E.I.R.L.</t>
  </si>
  <si>
    <t>63327-050-300425</t>
  </si>
  <si>
    <t>ESQUINA AV. PAKAMUROS CON CALLE ANTISUYO SECTOR PUEBLO NUEVO</t>
  </si>
  <si>
    <t>JAEN</t>
  </si>
  <si>
    <t>FORMULA 1 GRIFOS SOCIEDAD ANONIMA CERRADA</t>
  </si>
  <si>
    <t>31992-056-300521</t>
  </si>
  <si>
    <t>CARRETERA OLMOS - CORRAL QUEMADO KM 182.35</t>
  </si>
  <si>
    <t>GRAN PRIX S.R.L.</t>
  </si>
  <si>
    <t>15389-056-111116</t>
  </si>
  <si>
    <t>AV. PAKAMUROS N° 2191</t>
  </si>
  <si>
    <t>GRIFOS GUEVARA S.R.L.</t>
  </si>
  <si>
    <t>7616-056-160823</t>
  </si>
  <si>
    <t>AV. MESONES MURO Nº 700</t>
  </si>
  <si>
    <t>GRIFOS JAEN GAS SOCIEDAD ANONIMA CERRADA</t>
  </si>
  <si>
    <t>19870-050-080622</t>
  </si>
  <si>
    <t>CARRETERA OLMOS CORRAL QUEMADO KM 179 C.P. CHAMAYA - CASERIO PALO BLANCO</t>
  </si>
  <si>
    <t>PETROCENTRO ARIAS S.A.C.</t>
  </si>
  <si>
    <t>127846-056-160425</t>
  </si>
  <si>
    <t>CARRETERA SAN IGNACIO  JAEN KM 6 (PARCELA RUSTICA LA TUNA SECTOR PORTACHUELO)</t>
  </si>
  <si>
    <t>SAN IGNACIO</t>
  </si>
  <si>
    <t>ESTACION DE SERVICIOS HUAYOBAMBA E.I.R.L.</t>
  </si>
  <si>
    <t>123616-050-120923</t>
  </si>
  <si>
    <t xml:space="preserve">AV. CAJAMARCA S/N </t>
  </si>
  <si>
    <t>SAN MARCOS</t>
  </si>
  <si>
    <t>PEDRO GALVEZ</t>
  </si>
  <si>
    <t>JOSE DANIEL RUIZ SANCHEZ</t>
  </si>
  <si>
    <t>124333-050-291120</t>
  </si>
  <si>
    <t>CARRETERA SAN MARCOS  CAJABAMBA S/N LOCALIDAD EL CEDRO (REF. A 0.75 KM DEL PUENTE RIO CASCASEN)</t>
  </si>
  <si>
    <t>SERPRI 1 S.R.L.</t>
  </si>
  <si>
    <t>8997-050-100125</t>
  </si>
  <si>
    <t>AV. PRIMAVERA N° 91</t>
  </si>
  <si>
    <t>ESTACION DE SERVICIOS Y GRIFOS CORREA S.R.L.</t>
  </si>
  <si>
    <t>95664-050-280623</t>
  </si>
  <si>
    <t>INTERSECCION JR. JOSE GALVEZ Y JR. RAMÓN CASTILLA</t>
  </si>
  <si>
    <t>SAN MIGUEL</t>
  </si>
  <si>
    <t>169599-050-280823</t>
  </si>
  <si>
    <t>PREDIO CHUCLLACUNCA 2 FRACCION E-1 S/N, SECTOR CACHIMAYO PAMPA</t>
  </si>
  <si>
    <t>CACHIMAYO</t>
  </si>
  <si>
    <t>CORPORACION MONTAÑEZ B. S.A.C.</t>
  </si>
  <si>
    <t>18282-050-180522</t>
  </si>
  <si>
    <t>KM. 9 CARRETERA CUSCO - ABANCAY</t>
  </si>
  <si>
    <t>LUCINDA LLIMPE RODRIGUEZ</t>
  </si>
  <si>
    <t>103059-050-120717</t>
  </si>
  <si>
    <t>JR LIMA S/N</t>
  </si>
  <si>
    <t>ACOBAMBA</t>
  </si>
  <si>
    <t>ANDRES CORCINO PALOMINO CCORAHUA</t>
  </si>
  <si>
    <t>101659-050-301220</t>
  </si>
  <si>
    <t>AV. ANCCARA S/N. MZ H LT 7 Y 8 - BARRIO BELLAVISTA</t>
  </si>
  <si>
    <t>ANGARAES</t>
  </si>
  <si>
    <t>LIRCAY</t>
  </si>
  <si>
    <t>HEKLAND E.I.R.L.</t>
  </si>
  <si>
    <t>150544-050-180723</t>
  </si>
  <si>
    <t>AV. PROGRESO CENTRO POBLADO MAYOCC MZ. X LOTE 12</t>
  </si>
  <si>
    <t>CHURCAMPA</t>
  </si>
  <si>
    <t>SAN MIGUEL DE MAYOCC</t>
  </si>
  <si>
    <t>CONTRERAS VARGAS LUIS FERNANDO</t>
  </si>
  <si>
    <t>176786-050-130924</t>
  </si>
  <si>
    <t>ANEXO YANACCOLPA - CCARHUASPATA</t>
  </si>
  <si>
    <t>ESTACION DE SERVICIOS Y GASOCENTRO PETROSUR EMPRESA INDIVIDUAL DE
RESPONSABILIDAD LIMITADA</t>
  </si>
  <si>
    <t>94440-050-250123</t>
  </si>
  <si>
    <t>CALLE REAL S/N</t>
  </si>
  <si>
    <t>TAYACAJA</t>
  </si>
  <si>
    <t>AHUAYCHA</t>
  </si>
  <si>
    <t>PALOMINO MARTINEZ PEDRO</t>
  </si>
  <si>
    <t>135352-050-210425</t>
  </si>
  <si>
    <t>CARRETRA CENTRAL S/N</t>
  </si>
  <si>
    <t>ACOSTAMBO</t>
  </si>
  <si>
    <t>SERVICENTRO QUIMLLO E.I.R.L.</t>
  </si>
  <si>
    <t>117288-056-220623</t>
  </si>
  <si>
    <t>CARRETERA CENTRAL S/N BARRIO PROGRESO</t>
  </si>
  <si>
    <t>GASOCENTRO  SAN  JOSE E.I.R.L.</t>
  </si>
  <si>
    <t>15703-056-030723</t>
  </si>
  <si>
    <t>CARRETERA CENTRAL KM. 383 HUAYLLA</t>
  </si>
  <si>
    <t>HUANUCO</t>
  </si>
  <si>
    <t>AMBO</t>
  </si>
  <si>
    <t>MULTISERVICIOS LIM. TRANSPOR S.A.C.</t>
  </si>
  <si>
    <t>101739-056-081123</t>
  </si>
  <si>
    <t>CARRETERA HUANUCO - LA UNION BARRIO DEL CARMEN ALTO</t>
  </si>
  <si>
    <t>DOS DE MAYO</t>
  </si>
  <si>
    <t>PACHAS</t>
  </si>
  <si>
    <t>LEONCIO IGARZA MARTEL</t>
  </si>
  <si>
    <t>101538-056-050815</t>
  </si>
  <si>
    <t>CARRETERA HUANUCO LA UNION - TINGO CHICO</t>
  </si>
  <si>
    <t>CHUQUIS</t>
  </si>
  <si>
    <t>ESTACION DE SERVICIOS EL TUMI E.I.R.L.</t>
  </si>
  <si>
    <t>139882-050-211220</t>
  </si>
  <si>
    <t>AV. 28 DE JULIO S/N MANZANA K LOTE 2</t>
  </si>
  <si>
    <t>HUACAYBAMBA</t>
  </si>
  <si>
    <t>BASILIO PRADO ROOSEVELT</t>
  </si>
  <si>
    <t>176923-050-220924</t>
  </si>
  <si>
    <t>PREDIO SANTA ELENA SECTOR CACHICOTO</t>
  </si>
  <si>
    <t>HUAMALIES</t>
  </si>
  <si>
    <t>MONZON</t>
  </si>
  <si>
    <t>L&amp;M CORPORATION S.A.C.</t>
  </si>
  <si>
    <t>117371-056-240325</t>
  </si>
  <si>
    <t>PARCELA 3 SECTOR SAN CRISTOBAL CARRETERA DE LLATA A SINGA</t>
  </si>
  <si>
    <t>LLATA</t>
  </si>
  <si>
    <t>SERVICENTRO AVILA E.I.R.L.</t>
  </si>
  <si>
    <t>17872-056-041024</t>
  </si>
  <si>
    <t>CARRETERA CENTRAL HUANUCO - TINGO MARIA KM 0.5 CENTRO POBLADO DE LLICUA</t>
  </si>
  <si>
    <t>AMARILIS</t>
  </si>
  <si>
    <t>ESTACION DE SERVICIOS PASTOR S.R.L.</t>
  </si>
  <si>
    <t>130647-050-210717</t>
  </si>
  <si>
    <t>JR. 28 DE JULIO N° 340</t>
  </si>
  <si>
    <t>GRIFO IVONNE &amp; DAYANA S.A.C.</t>
  </si>
  <si>
    <t>16779-056-230623</t>
  </si>
  <si>
    <t>JIRON MAYRO Nº 317</t>
  </si>
  <si>
    <t>ESTACION DE SERVICIOS GASOCENTRO RAULITO SOCIEDAD ANONIMA CERRADA</t>
  </si>
  <si>
    <t>17850-056-250725</t>
  </si>
  <si>
    <t>JR. VIÑA DEL RIO  061</t>
  </si>
  <si>
    <t>HUAYNATE CHAVEZ MAXIMO HERMILIANO</t>
  </si>
  <si>
    <t>152103-056-040324</t>
  </si>
  <si>
    <t>MZ H LOTE 12 BARRIO SANTA ROSA C. P MENOR DE LA MERCED INTERSECCIÓN AV. JOSE CARLOS MARIATEGUI CON JR. MICAELA BASTIDAS</t>
  </si>
  <si>
    <t>LAURICOCHA</t>
  </si>
  <si>
    <t>RAFAEL CARRILLO INES</t>
  </si>
  <si>
    <t>179883-050-230325</t>
  </si>
  <si>
    <t>CASERIO PUERTO MANUEL PRADO - CARRETERA FERNANDO BELAUNDE TERRY TINGO MARIA - AUCAYACU MARGEN DERECHA</t>
  </si>
  <si>
    <t>LEONCIO PRADO</t>
  </si>
  <si>
    <t>PUEBLO NUEVO</t>
  </si>
  <si>
    <t>ESTACION DE SERVICIOS LUNA S.A.C.</t>
  </si>
  <si>
    <t>109779-050-110324</t>
  </si>
  <si>
    <t>KM 1.5 CARRETERA TINGO MARIA - BELLA JACINTILLO CP CASTILLO GRANDE</t>
  </si>
  <si>
    <t>CASTILLO GRANDE</t>
  </si>
  <si>
    <t>ESTACION DE SERVICIOS DOMINGUEZ E.I.R.L.</t>
  </si>
  <si>
    <t>159603-056-180825</t>
  </si>
  <si>
    <t xml:space="preserve">PARCELA N° 30250 SECTOR  LOS PEREGRINOS </t>
  </si>
  <si>
    <t>DANIEL ALOMIA ROBLES</t>
  </si>
  <si>
    <t>INVERJESUS G&amp;S E. I. R. L.</t>
  </si>
  <si>
    <t>170105-050-230425</t>
  </si>
  <si>
    <t>SECTOR AEROPUERTO S/N CENTRO POBLADO PARAISO</t>
  </si>
  <si>
    <t>MARAÑON</t>
  </si>
  <si>
    <t>CHOLON</t>
  </si>
  <si>
    <t>AQUINO LAURENCIO ANDERSON WILLIAMS</t>
  </si>
  <si>
    <t>138062-056-030423</t>
  </si>
  <si>
    <t>SUB LOTE DEL TERRENO DENOMINADO MOLINOS CARRETERA MOLINOS-HUARICHACA</t>
  </si>
  <si>
    <t>PACHITEA</t>
  </si>
  <si>
    <t>MOLINO</t>
  </si>
  <si>
    <t>SERVICENTRO PUERTO INCA S.A.C.</t>
  </si>
  <si>
    <t>105057-050-050625</t>
  </si>
  <si>
    <t>CARRETERA FERNANDO BELAUNDE TERRY S/N Y JR JOSE SAN MARTIN MZ C LT '1,2,3,4'- CC.PP PUERTO SUNGARO</t>
  </si>
  <si>
    <t>PUERTO INCA</t>
  </si>
  <si>
    <t>CLARIZA FLORA EVARISTO RAMOS</t>
  </si>
  <si>
    <t>83046-056-140218</t>
  </si>
  <si>
    <t>CARRETERA CENTRAL HUANUCO - LA UNION KM. 62.5. CENTRO POBLADO LLICLLATAMBO. CASERIO KUTIPUQUIO</t>
  </si>
  <si>
    <t>YAROWILCA</t>
  </si>
  <si>
    <t>CHAVINILLO</t>
  </si>
  <si>
    <t>ESTACION DE SERVICIOS GENERALES CHAVIN S.A.C.</t>
  </si>
  <si>
    <t>138355-050-040918</t>
  </si>
  <si>
    <t>CENTRO POBLADO VILLA SOL MZ Y1 LOTE 1</t>
  </si>
  <si>
    <t xml:space="preserve">CHINCHA </t>
  </si>
  <si>
    <t>GROCIO PRADO</t>
  </si>
  <si>
    <t>EMPRESA DE TRANSPORTES CONTINENTE E.I.R.L.</t>
  </si>
  <si>
    <t>64220-056-130423</t>
  </si>
  <si>
    <t>PREDIO RUSTICO PARCELA 14, PREDIO VISTA FLORIDA, CARRETERA ICA - PARCONA</t>
  </si>
  <si>
    <t>GRIFO HUACACHINA S.A.C.</t>
  </si>
  <si>
    <t>165556-056-261222</t>
  </si>
  <si>
    <t>PREDIO DENOMINADO SAN JOSÉ LOTE A Y LOTE BERNAOLA CON U.C N°10978</t>
  </si>
  <si>
    <t>GRIFOS ESPINOZA S.A.</t>
  </si>
  <si>
    <t>7325-107-220125</t>
  </si>
  <si>
    <t xml:space="preserve"> CARRETERA PANAMERICANA SUR. KM. 300 SUB LOTE B</t>
  </si>
  <si>
    <t xml:space="preserve"> EE.SS. CON GLP Y GNV</t>
  </si>
  <si>
    <t>GAS PERU SAN JOAQUIN S.A.C.</t>
  </si>
  <si>
    <t>82436-056-061125</t>
  </si>
  <si>
    <t>AV. PANAMERICANA SUR N° 100 Y 106 URB. EL CARMEN</t>
  </si>
  <si>
    <t>COMERCIALIZADORA DE COMBUSTIBLES PALPA SOCIEDAD ANONIMA CERRADA</t>
  </si>
  <si>
    <t>15400-056-041223</t>
  </si>
  <si>
    <t>AV. GRAU N° 278</t>
  </si>
  <si>
    <t>ESTACION DE SERVICIOS PISCIS S.A.C.</t>
  </si>
  <si>
    <t>157216-050-190923</t>
  </si>
  <si>
    <t>PREDIO RUSTICO “EL PALMO”, SECTOR SAN ANTONIO UC N° 01651</t>
  </si>
  <si>
    <t>143159-056-141024</t>
  </si>
  <si>
    <t>8745-050-190623</t>
  </si>
  <si>
    <t>AV. GRAU S/N</t>
  </si>
  <si>
    <t>SERVICENTROS PLAZA SAC</t>
  </si>
  <si>
    <t>8115-050-250913</t>
  </si>
  <si>
    <t>CARRETERA LOS LIBERTADORES KM. 24.5</t>
  </si>
  <si>
    <t>HUMAY</t>
  </si>
  <si>
    <t>GRIFO SANTA ROSA EIRL</t>
  </si>
  <si>
    <t>6942-050-070323</t>
  </si>
  <si>
    <t>AV. LOS LIBERTADORES Nº 1107</t>
  </si>
  <si>
    <t>SAN CLEMENTE</t>
  </si>
  <si>
    <t>ESTACION Y SERVICIOS GENERALES VERA S.A.C.</t>
  </si>
  <si>
    <t>142381-050-091025</t>
  </si>
  <si>
    <t xml:space="preserve">NUEVA CARRETERA PANAMERICANA SUR KM. 210, SECTOR CAMACHO </t>
  </si>
  <si>
    <t xml:space="preserve">	SERVICIOS GENERALES APLJ NOL S.A.C.</t>
  </si>
  <si>
    <t>6829-056-110324</t>
  </si>
  <si>
    <t>SERVICIOS GENERALES APLJ NOL S.A.C.</t>
  </si>
  <si>
    <t>NUEVO MUNDO INVERSIONES S.A.C.</t>
  </si>
  <si>
    <t>9121-050-081124</t>
  </si>
  <si>
    <t>URB. EL BOSQUE MZ. A ESQ. AV. DE LAS AMERICAS N° 1801</t>
  </si>
  <si>
    <t>41317-056-211124</t>
  </si>
  <si>
    <t>AV. LAS AMERICAS ESQUINA CON CALLE PEDEMONTE</t>
  </si>
  <si>
    <t>INVERSIONES PETROLUZ S.A.C.</t>
  </si>
  <si>
    <t>104033-050-120225</t>
  </si>
  <si>
    <t>AV. ESPERANZA - SECTOR SANTA INES MZ. A LOT.13,14 Y 15</t>
  </si>
  <si>
    <t>CHANCHAMAYO</t>
  </si>
  <si>
    <t>PERENE</t>
  </si>
  <si>
    <t>ESTACION DE SERVICIOS CHRISMAR E.I.R.L.</t>
  </si>
  <si>
    <t>120106-056-070916</t>
  </si>
  <si>
    <t xml:space="preserve">AV. FRAY JERONIMO JIMENEZ MZ. C LOTES 01 AL 05, 17, 18 SECTOR R. LOTIZACION CITSELVA - SAN CARLOS </t>
  </si>
  <si>
    <t>ESTACION DE SERVICIOS F Y F SEÑOR DE MURUHUAY E.I.R.L.</t>
  </si>
  <si>
    <t>104091-050-140823</t>
  </si>
  <si>
    <t xml:space="preserve">AV. VICTOR VILLACHICA GAMBINI S/N - SECTOR CHUNCHUYACU </t>
  </si>
  <si>
    <t>SAN RAMON</t>
  </si>
  <si>
    <t>SERVICENTRO PERENE  E.I.R.L.</t>
  </si>
  <si>
    <t>9050-056-130423</t>
  </si>
  <si>
    <t>CARRETERA MARGINAL  KM. 70</t>
  </si>
  <si>
    <t>PETRO MAX J.A.C. E.I.R.L.</t>
  </si>
  <si>
    <t>37812-050-260423</t>
  </si>
  <si>
    <t>CARRETERA MARGINAL KM. 10 - SANTA ANA - VISTA ALEGRE</t>
  </si>
  <si>
    <t>SMITH JESUS BARRETO ASTUCURI</t>
  </si>
  <si>
    <t>125324-056-150124</t>
  </si>
  <si>
    <t>AV. LOS HEROES S/N BARRIO LA LIBERTAD</t>
  </si>
  <si>
    <t>CHUPACA</t>
  </si>
  <si>
    <t>17 DE NOVIEMBRE SOCIEDAD ANÓNIMA CERRADA</t>
  </si>
  <si>
    <t>138764-056-161220</t>
  </si>
  <si>
    <t>AV. ANDRES AVELINO CACERES S/N</t>
  </si>
  <si>
    <t>ESTACIÓN DE SERVICIOS MANTARO E.I.R.L.</t>
  </si>
  <si>
    <t>135999-056-140923</t>
  </si>
  <si>
    <t>CALLE REAL S/N BARRIO CHACLAS</t>
  </si>
  <si>
    <t>SAPALLANGA</t>
  </si>
  <si>
    <t>202500086284</t>
  </si>
  <si>
    <t>MOVILGAS S.R.L.</t>
  </si>
  <si>
    <t>18180-056-140220</t>
  </si>
  <si>
    <t>ESQUINA PROLONGACION JULIO SUMAR Y JR. SANTA ISABEL N° 2100</t>
  </si>
  <si>
    <t>EL TAMBO</t>
  </si>
  <si>
    <t>202500192376</t>
  </si>
  <si>
    <t>FLORES COMBUSTIBLES S.A.C.</t>
  </si>
  <si>
    <t>19906-056-041120</t>
  </si>
  <si>
    <t>AV. HEROES DE LA BREÑA N°460 C.P. HUAMANMARCA</t>
  </si>
  <si>
    <t>HUAYUCACHI</t>
  </si>
  <si>
    <t>ASTUHUAMAN LOPEZ MILTON IVAN</t>
  </si>
  <si>
    <t>180880-050-230525</t>
  </si>
  <si>
    <t>AV. UNION S/N ANEXO HUALAHOYO</t>
  </si>
  <si>
    <t>VALENCIA CARHUAMACA HECTOR JUAN</t>
  </si>
  <si>
    <t>91742-056-240625</t>
  </si>
  <si>
    <t xml:space="preserve"> AV. GENERAL CORDOVA S/N ESQ. AV. 31 DE OCTUBRE </t>
  </si>
  <si>
    <t>HUANCAN</t>
  </si>
  <si>
    <t>ESTACION DE SERVICIO OROYA UNSIHUAY E.I.R.L.</t>
  </si>
  <si>
    <t>170546-050-260923</t>
  </si>
  <si>
    <t>CARRETERA CENTRAL S/N KM 10 – MARGEN IZQUIERDA</t>
  </si>
  <si>
    <t>HUALHUAS</t>
  </si>
  <si>
    <t>ESTACION DE SERVICIOS GRIFO EL TRIUNFO S.A.C.</t>
  </si>
  <si>
    <t>6987-050-210423</t>
  </si>
  <si>
    <t>AV. MARISCAL CASTILLA Nº 4180</t>
  </si>
  <si>
    <t>RIVERA CARDENAS PEDRO MARCIANO</t>
  </si>
  <si>
    <t>87281-056-220424</t>
  </si>
  <si>
    <t>AV. LEONCIO PRADO Nº 958</t>
  </si>
  <si>
    <t>CHILCA</t>
  </si>
  <si>
    <t>PETROL AND OIL SOCIEDAD COMERCIAL DE RESPONSABILIDAD LIMITADA</t>
  </si>
  <si>
    <t>108881-056-050722</t>
  </si>
  <si>
    <t>CARRETERA CENTRAL KM. 7.6</t>
  </si>
  <si>
    <t>SAN AGUSTIN</t>
  </si>
  <si>
    <t>ESTACIÓN DE SERVICIO BYR EMPRESA INDIVIDUAL DE RESPONSABILIDAD LIMITADA</t>
  </si>
  <si>
    <t>110629-056-070325</t>
  </si>
  <si>
    <t>CALLE AYACUCHO S/N - BARRIO QUILLISPATA</t>
  </si>
  <si>
    <t xml:space="preserve">HUANCAYO </t>
  </si>
  <si>
    <t>202500089264</t>
  </si>
  <si>
    <t>ROSA RUFINA SANCHEZ YUPANQUI</t>
  </si>
  <si>
    <t>19912-056-240716</t>
  </si>
  <si>
    <t>AV. TARMA Nº 762 INTERSECCION CON JR. SALAVERRY</t>
  </si>
  <si>
    <t>JAUJA</t>
  </si>
  <si>
    <t>NEGOCIACIONES LOS ANGELES S.A.C.</t>
  </si>
  <si>
    <t>18503-056-150124</t>
  </si>
  <si>
    <t xml:space="preserve"> AV. 28 DE JULIO Nº 400 </t>
  </si>
  <si>
    <t>LOLA ELSA CAMARENA TORALVA</t>
  </si>
  <si>
    <t>45569-050-270325</t>
  </si>
  <si>
    <t xml:space="preserve">CARRETERA CENTRAL KM 42.5 </t>
  </si>
  <si>
    <t>CURICACA</t>
  </si>
  <si>
    <t>202500061111</t>
  </si>
  <si>
    <t>HECTOR ALFONSO TORPOCO MAYTA</t>
  </si>
  <si>
    <t>84403-056-310124</t>
  </si>
  <si>
    <t>JR. AUGUSTO B. LEGUIA Nº 898, ESQ. CON JR. 28 DE JULIO</t>
  </si>
  <si>
    <t>ESTACION DE SERVICIOS SEÑOR DE LUREN S.A.C.</t>
  </si>
  <si>
    <t>113005-050-200525</t>
  </si>
  <si>
    <t>CARRETERA MARGINAL KM. 1 A PUERTO OCOPA</t>
  </si>
  <si>
    <t>PANGOA</t>
  </si>
  <si>
    <t>202500124934</t>
  </si>
  <si>
    <t xml:space="preserve">AV. MICAELA BASTIDAS N° 310 </t>
  </si>
  <si>
    <t>PALACIOS GAMARRA WILBER IGNACIO</t>
  </si>
  <si>
    <t>152179-056-010725</t>
  </si>
  <si>
    <t xml:space="preserve">MZ. 30, LOTE TYZ, INTERSECCION DE LA AV. PANGOA Y LA CALLE LOS CAFETALEROS S/N – SAN MARTIN DE PANGOA </t>
  </si>
  <si>
    <t>ESPINOZA ARROYO DANIEL MOISES</t>
  </si>
  <si>
    <t>43393-050-160325</t>
  </si>
  <si>
    <t>AV. LA CULTURA (AV. SUR OESTE) N° 143</t>
  </si>
  <si>
    <t>MAZAMARI</t>
  </si>
  <si>
    <t>SURTIDORES SAN MIGUEL EMPRESA INDIVIDUAL DE RESPONSABILIDAD LIMITADA</t>
  </si>
  <si>
    <t>99596-056-051023</t>
  </si>
  <si>
    <t>AV. ANTONIO RAYMONDI N° 314 ESQUINA CON LA CALLE 8 - URB. SANTA LEONOR</t>
  </si>
  <si>
    <t>EFROCINIA BAUTISTA CASTRO</t>
  </si>
  <si>
    <t>151084-050-120923</t>
  </si>
  <si>
    <t>ESQUINA AV. ABANCAY CON JR. LA LIBERTAD - COMUNIDAD SECTOR ENE</t>
  </si>
  <si>
    <t>RIO TAMBO</t>
  </si>
  <si>
    <t>BONIEVE HUAMAN DINA MARCELA</t>
  </si>
  <si>
    <t>159746-050-040625</t>
  </si>
  <si>
    <t>INTERSECCIÓN DE LA AV. PRIMAVERA CON LA AV. A. BOTTO BERNALES S/N</t>
  </si>
  <si>
    <t xml:space="preserve">INVERSIONES E INDUSTRIAS MIRFER S.A.C. </t>
  </si>
  <si>
    <t>15222-056-040624</t>
  </si>
  <si>
    <t xml:space="preserve">AV. MANUEL A. ODRIA Nº 1922 </t>
  </si>
  <si>
    <t>TARMA</t>
  </si>
  <si>
    <t>AV. VICTOR VILLACHICA GAMBINI S/N - SECTOR CHUNCHUYACU</t>
  </si>
  <si>
    <t xml:space="preserve">JUNIN </t>
  </si>
  <si>
    <t>202500012076</t>
  </si>
  <si>
    <t>202500181748</t>
  </si>
  <si>
    <t>CORPORACION SUNMI EMPRESA INDIVIDUAL DE RESPONSABILIDAD LIMITADA</t>
  </si>
  <si>
    <t>96396-050-260225</t>
  </si>
  <si>
    <t xml:space="preserve">CARRETERA MARGINAL SATIPO-RIO NEGRO KM. 1.8 ASOC. DE VIVIENDAS LAS ORQUIDEAS </t>
  </si>
  <si>
    <t>RIO NEGRO</t>
  </si>
  <si>
    <t>LA ESPERANZA SOCIEDAD ANONIMA CERRADA</t>
  </si>
  <si>
    <t>82644-050-090823</t>
  </si>
  <si>
    <t>CARRETERA PANAMERICANA NORTE KM. 735 + 500 C.P. NUEVO MOCUPE</t>
  </si>
  <si>
    <t>CHICLAYO</t>
  </si>
  <si>
    <t>LAGUNAS</t>
  </si>
  <si>
    <t>GRUPO SAN MIGUEL S.P. SAC</t>
  </si>
  <si>
    <t>8910-050-181219</t>
  </si>
  <si>
    <t>AV. CHICLAYO Nº 3000</t>
  </si>
  <si>
    <t>CHONGOYAPE</t>
  </si>
  <si>
    <t>LLAMO DIAZ LUZ YULIANA</t>
  </si>
  <si>
    <t>181942-050-260925</t>
  </si>
  <si>
    <t>CARRETERA CHICLAYO CHONGOYAPE KM 23+250 SECTOR POTRERO</t>
  </si>
  <si>
    <t>TUMAN</t>
  </si>
  <si>
    <t>ESTACION DE SERVICIOS MI ROSITA E.I.R.L</t>
  </si>
  <si>
    <t>145039-050-240823</t>
  </si>
  <si>
    <t>PROLONGACION AV. MANUEL SEOANE Y CALLE 02 (LIMA) - SECTOR TOCNOPE</t>
  </si>
  <si>
    <t>LA VICTORIA</t>
  </si>
  <si>
    <t>COMBUSTIBLES FERNANDEZ S.A.C.</t>
  </si>
  <si>
    <t>109298-050-040324</t>
  </si>
  <si>
    <t>AV. APOLINARIO SALCEDO MZ. 41 LT. 1, 2 Y 3</t>
  </si>
  <si>
    <t>POMALCA</t>
  </si>
  <si>
    <t>GRIFO MILAGRO DE DIOS S.A.C.</t>
  </si>
  <si>
    <t>150628-056-291123</t>
  </si>
  <si>
    <t>AV. MIGUEL GRAU N° 800</t>
  </si>
  <si>
    <t>PICSI</t>
  </si>
  <si>
    <t>ESTACION DE SERVICIOS FORMULA UNO SAC</t>
  </si>
  <si>
    <t>16720-056-160423</t>
  </si>
  <si>
    <t>AVENIDA EUFEMIO LORA Y LORA, PASAJE ITURREGUI Y CALLE FRANCISCO CUNEO</t>
  </si>
  <si>
    <t>100259-056-311023</t>
  </si>
  <si>
    <t>AV. GRAN CHIMU MZ. C LOTE 12 INTERSECCION CON AV. MIGUEL GRAU</t>
  </si>
  <si>
    <t>7183-056-190324</t>
  </si>
  <si>
    <t>CARRETERA PANAMERICANA NORTE KM 764 + 190 M SECTOR CHOSICA DEL NORTE</t>
  </si>
  <si>
    <t>ESTACIONES GRAN PRIX E.I.R.L.</t>
  </si>
  <si>
    <t>140070-056-260225</t>
  </si>
  <si>
    <t>AV. INCA GARCILAZO DE LA VEGA NRO. 905</t>
  </si>
  <si>
    <t>ESTACION DE SERVICIOS PECOLINE S.R.L.</t>
  </si>
  <si>
    <t>14563-056-240225</t>
  </si>
  <si>
    <t>AV. VICTOR RAUL HAYA DE LA TORRE N° 2600 ESQUINA CON AV. SACSAHUAMAN</t>
  </si>
  <si>
    <t>GRIFO MARANATHA S.A.C.</t>
  </si>
  <si>
    <t>154319-056-081224</t>
  </si>
  <si>
    <t>PREDIO LARRY- SECTOR LAS LOMAS</t>
  </si>
  <si>
    <t>SANTA ROSA</t>
  </si>
  <si>
    <t>ESTACIONES Y SERVICIOS MHT E.I.R.L.</t>
  </si>
  <si>
    <t>120374-056-110523</t>
  </si>
  <si>
    <t>AV. ELVIRA GARCIA Y GARCIA / CALLE CAJAMARCA 398</t>
  </si>
  <si>
    <t>ESTACIÓN DE SERVICIOS LIDER S.R.L.</t>
  </si>
  <si>
    <t>135816-056-280624</t>
  </si>
  <si>
    <t>AV. MÉXICO NRO. 274</t>
  </si>
  <si>
    <t>JOSE LEONARDO ORTIZ</t>
  </si>
  <si>
    <t>VIMALCA S.A.C.</t>
  </si>
  <si>
    <t>153461-056-161222</t>
  </si>
  <si>
    <t>MZ. 4, LOTE 1 ZONA INDUSTRIAL S/N CARRETERA SANTA ROSA - PIMENTEL</t>
  </si>
  <si>
    <t>PETRO BRISAS E.I.R.L.</t>
  </si>
  <si>
    <t>7970-056-080822</t>
  </si>
  <si>
    <t>ESQUINA AVENIDA NACIONALISMO N° 540 Y AVENIDA EL CARMEN URB.LAS BRISAS</t>
  </si>
  <si>
    <t>GRIFO SAN ANTONIO E.I.R.L.</t>
  </si>
  <si>
    <t>8056-056-170323</t>
  </si>
  <si>
    <t>CARRETERA CHICLAYO - LAMBAYEQUE KM 03- P.J. LUIS ALBERTO SANCHEZ</t>
  </si>
  <si>
    <t>VIPETROS S.A.C</t>
  </si>
  <si>
    <t>18446-056-111221</t>
  </si>
  <si>
    <t>PANAMERICANA NORTE KM 762</t>
  </si>
  <si>
    <t>15415-056-230419</t>
  </si>
  <si>
    <t>ESQUINA AVENIDA BOLOGNESI Y AVENIDA GRAU S/N</t>
  </si>
  <si>
    <t>ESTACION DE SERVICIOS SANTUARIO E.I.R.L.</t>
  </si>
  <si>
    <t>107917-056-180125</t>
  </si>
  <si>
    <t>AV. PROLONGACION BOLOGNESI KM. 03</t>
  </si>
  <si>
    <t>NEGOCIOS Y TRANSPORTE BRIAN ALEXANDER E.I.R.L.</t>
  </si>
  <si>
    <t>173013-050-020624</t>
  </si>
  <si>
    <t>AV. INCAHUASI S/N SECTOR BAJO MOTUPILLO CP MOTUPILLO</t>
  </si>
  <si>
    <t>PITIPO</t>
  </si>
  <si>
    <t>ALJUFA S.A.C.</t>
  </si>
  <si>
    <t>92982-050-220611</t>
  </si>
  <si>
    <t>AV. BATANGRANDE Nº 100 PPJJ. SEÑOR DE LOS MILAGROS</t>
  </si>
  <si>
    <t>ESTACIÓN DE SERVICIOS MIGUEL ANGEL EIRL</t>
  </si>
  <si>
    <t>133513-050-150223</t>
  </si>
  <si>
    <t xml:space="preserve">LADO NORTE DEL DISTRITO DE OLMOS - SECTOR EL PORVENIR - CARRETERA PANAMERICANA NORTE KM 125 +85 </t>
  </si>
  <si>
    <t>OLMOS</t>
  </si>
  <si>
    <t>CONSORCIOS MORI S.R.L.</t>
  </si>
  <si>
    <t>8562-050-160422</t>
  </si>
  <si>
    <t>CARRETERA PANAMERICANA NORTE KM. 776.5</t>
  </si>
  <si>
    <t>GRIFO JUNIOR S.A.C.</t>
  </si>
  <si>
    <t>135182-050-090124</t>
  </si>
  <si>
    <t>CASERIO LAGUNAS - CRUCE ZENAIDA LADO NORTE S/N</t>
  </si>
  <si>
    <t>MORROPE</t>
  </si>
  <si>
    <t>VICENTE CAJO GUTIERREZ</t>
  </si>
  <si>
    <t>8227-050-070324</t>
  </si>
  <si>
    <t>JUAN PABLO II N° 787 Y EMILIANO NIÑO</t>
  </si>
  <si>
    <t>MOTUPE</t>
  </si>
  <si>
    <t>CRM GAS S.A.C.</t>
  </si>
  <si>
    <t>111102-056-120224</t>
  </si>
  <si>
    <t>SANTA BARBARITA S/N - SECTOR LA HUACA</t>
  </si>
  <si>
    <t>CESAR BELIZARIO LEON  DELGADO</t>
  </si>
  <si>
    <t>83503-056-220323</t>
  </si>
  <si>
    <t>ANTIGUA CARRETERA PANAMERICANA NORTE KM. 879 – CASERIO FILOQUE</t>
  </si>
  <si>
    <t>ESTACION DE SERVICIOS OLMOS E.I.R.L.</t>
  </si>
  <si>
    <t>131087-056-190925</t>
  </si>
  <si>
    <t>CARRETERA PANAMERICANA NORTE ESQUINA CON LA AV. SAN MARTIN</t>
  </si>
  <si>
    <t>GRIFOS KAMT S.A.C.</t>
  </si>
  <si>
    <t>7143-056-031016</t>
  </si>
  <si>
    <t>CARRETERA PANAMERICANA NORTE KM. 782 MOCCE</t>
  </si>
  <si>
    <t>ESTACION DE SERVICIOS PETRONORTE E.I.R.L.</t>
  </si>
  <si>
    <t>62373-056-210423</t>
  </si>
  <si>
    <t xml:space="preserve">CARRETERA PANAMERICANA NORTE KM 791 + 79 </t>
  </si>
  <si>
    <t>GASOCENTRO VISTA ALEGRE S.A.C.</t>
  </si>
  <si>
    <t>172795-056-160424</t>
  </si>
  <si>
    <t>AV. 28 DE JULIO MZ. 1 LOTE 1 AA.HH. ALAN GARCIA PEREZ</t>
  </si>
  <si>
    <t>ESTACION DE SERVICIOS JAYANCA S.R.L.</t>
  </si>
  <si>
    <t>83807-056-060825</t>
  </si>
  <si>
    <t>ANTIGUA CARRETERA PANAMERICANA NORTE KM. 33 + 136.5</t>
  </si>
  <si>
    <t>JAYANCA</t>
  </si>
  <si>
    <t>ESTACION DE SERVICIOS SAN JOSE S.A.C.</t>
  </si>
  <si>
    <t>14567-050-160523</t>
  </si>
  <si>
    <t xml:space="preserve">CARRETERA PANAMERICANANORTE KM. 783 - MOCCE </t>
  </si>
  <si>
    <t xml:space="preserve"> GRIFO BARRANCA VIP S.A.C.</t>
  </si>
  <si>
    <t>158651-056-131221</t>
  </si>
  <si>
    <t>CARRETERA NUEVA PANAMERICANA NORTE S/N KM. 193+800, PARCELA CHIU CHIU, NUEVA ESPERANZA</t>
  </si>
  <si>
    <t>GRIFO EL RUISEÑOR E.I.R.L.</t>
  </si>
  <si>
    <t>132801-056-080719</t>
  </si>
  <si>
    <t>AUTOPISTA PATIVILCA – HUARAZ, VALLE FORTALEZA, PREDIO LA ESPERANZA, SECTOR SHAURA</t>
  </si>
  <si>
    <t>PARAMONGA</t>
  </si>
  <si>
    <t>ESTACION DE SERVICIOS SAN ANTONIO SAC</t>
  </si>
  <si>
    <t>104300-050-271123</t>
  </si>
  <si>
    <t>CARRETERA PATIVILCA-CRUZ KM. 12.5 CENTRO POBLADO SAN JUAN DE TUNAN</t>
  </si>
  <si>
    <t>CORPORATION TOCJUN S.A.C.</t>
  </si>
  <si>
    <t>119705-050-060225</t>
  </si>
  <si>
    <t xml:space="preserve">LOTE DE TERRENO 259 PAMPAS DE VELARDE </t>
  </si>
  <si>
    <t>ESTACION DE SERVICIOS PASO DE LOS ANDES SAC</t>
  </si>
  <si>
    <t>84375-056-020821</t>
  </si>
  <si>
    <t>MZ A, LOTE 01 - CP LAS GARDENIAS (COSTADO DE PARQUE LAS GARDENIAS)</t>
  </si>
  <si>
    <t>LOTE DE TERRENO 259 PAMPAS DE VELARDE</t>
  </si>
  <si>
    <t>GLODY ZUÑIGA SANCHEZ</t>
  </si>
  <si>
    <t>117322-056-030325</t>
  </si>
  <si>
    <t xml:space="preserve">CENTRO POBLADO COCAYALTA, CARRETERA LIMA-CANTA, KM. 48.5 CON JR. JESUS DE NAZARET </t>
  </si>
  <si>
    <t>CANTA</t>
  </si>
  <si>
    <t>SANTA ROSA DE QUIVES</t>
  </si>
  <si>
    <t>MEGA ESTACION DE SERVICIOS INVERSOL S.A.</t>
  </si>
  <si>
    <t>146763-056-040820</t>
  </si>
  <si>
    <t>CARRETERA LIMA-CANTA, KM. 40, ZAPAN P-14, PROYECTO TAHUANTINSUYO</t>
  </si>
  <si>
    <t>CENTRO POBLADO COCAYALTA, CARRETERA LIMA-CANTA, KM. 48.5 CON JR. JESUS DE NAZARET</t>
  </si>
  <si>
    <t xml:space="preserve"> COESTI S.A.</t>
  </si>
  <si>
    <t>21398-050-161219</t>
  </si>
  <si>
    <t>CARRETERA PANAMERICANA NORTE KM. 84.9</t>
  </si>
  <si>
    <t>HUARAL</t>
  </si>
  <si>
    <t>CHANCAY</t>
  </si>
  <si>
    <t>GRIFO BARRANCA VIP S.A.C.</t>
  </si>
  <si>
    <t>82564-056-220120</t>
  </si>
  <si>
    <t>AV. DOMINGO MANDAMIENTO N° 1098 CON AV. CRUZ BLANCA</t>
  </si>
  <si>
    <t>HUALMAY</t>
  </si>
  <si>
    <t>GRIFOS SANTA MARIA S.A.</t>
  </si>
  <si>
    <t>7945-056-161220</t>
  </si>
  <si>
    <t>CARRETERA LIMA - HUARAL S/N JESUS DEL VALLE KM 2</t>
  </si>
  <si>
    <t>COMERCIALIZADORA Y 
SERVICIOS DON MARCOS S.A.C.</t>
  </si>
  <si>
    <t>21037-056-110219</t>
  </si>
  <si>
    <t>VARIANTE AUTOPISTA HUARAL - LIMA KM. 09 SECTOR CARLINI</t>
  </si>
  <si>
    <t>AUCALLAMA</t>
  </si>
  <si>
    <t>COMERCIALIZADORA Y SERVICIOS DON MARCOS S.A.C.</t>
  </si>
  <si>
    <t>TRANSPCOM MAX E.I.R.L.</t>
  </si>
  <si>
    <t>34949-056-141123</t>
  </si>
  <si>
    <t>CARRETERA MAZO - VEGUETA S/N</t>
  </si>
  <si>
    <t>VEGUETA</t>
  </si>
  <si>
    <t>34949-056 141123</t>
  </si>
  <si>
    <t>14693-056-241121</t>
  </si>
  <si>
    <t>AV. JOSE GALVEZ BARRENECHEA N°211 ESQ. AV. DEL PARQUE NORTE N°590</t>
  </si>
  <si>
    <t>SAN ISIDRO</t>
  </si>
  <si>
    <t>202500232397</t>
  </si>
  <si>
    <t>ZPV S.A.</t>
  </si>
  <si>
    <t>7075-056-030815</t>
  </si>
  <si>
    <t>AV. MEXICO N°210</t>
  </si>
  <si>
    <t>202500235202</t>
  </si>
  <si>
    <t>SERVICENTRO AFHA S.A.C.</t>
  </si>
  <si>
    <t>125695-107-221221</t>
  </si>
  <si>
    <t>AV. HEROES DEL ALTO CENEPA, LTE 27 (AUTOPISTA TRAPICHE - CHILLON)</t>
  </si>
  <si>
    <t>COMAS</t>
  </si>
  <si>
    <t xml:space="preserve">	
VILMA ROSA MELENDEZ PELAEZ</t>
  </si>
  <si>
    <t>17865-056-120320</t>
  </si>
  <si>
    <t>AV. EL RETABLO ESQUINA CON CALLE 6, MZ. C, LOTE 1, URB. EL RETABLO</t>
  </si>
  <si>
    <t>SERVICENTRO AFHA S.A.C</t>
  </si>
  <si>
    <t>APOLLO´S MARKET S.A.C.</t>
  </si>
  <si>
    <t>18307-050-220921</t>
  </si>
  <si>
    <t>AV. PROLONGACION IQUITOS CDRA. 25 S/N.</t>
  </si>
  <si>
    <t>LINCE</t>
  </si>
  <si>
    <t xml:space="preserve">	202500235893</t>
  </si>
  <si>
    <t xml:space="preserve"> LIMA BANDA S.A.C.</t>
  </si>
  <si>
    <t>0003-EMIX-15-2009</t>
  </si>
  <si>
    <t>AV. CARLOS IZAGUIRRE N° 220 ESQUINA CON CALLE  NAPO</t>
  </si>
  <si>
    <t xml:space="preserve"> MULTISERVICIOS SANTA URSULA S.A.C.</t>
  </si>
  <si>
    <t>38158-056-120323</t>
  </si>
  <si>
    <t>ESQUINA DE LA AV. CENTRAL CON LA AV. HUANDOY MZ. H LT. 12 13 Y 14</t>
  </si>
  <si>
    <t xml:space="preserve">	202500240533</t>
  </si>
  <si>
    <t xml:space="preserve"> AGAR INVERSIONES &amp; SERVICIOS SAC</t>
  </si>
  <si>
    <t>14627-050-200124</t>
  </si>
  <si>
    <t>AV. MANUEL PRADO N° 816</t>
  </si>
  <si>
    <t>CARABAYLLO</t>
  </si>
  <si>
    <t>CORPORACION Q &amp; T S.A.C.</t>
  </si>
  <si>
    <t>44926-050-190318</t>
  </si>
  <si>
    <t>AV. TUPAC AMARU KM. 22.5 ZONA DE HUACOY CARRETERA LIMA – CANTA, ASENTAMIENTO HUMANO VILLA SAN ANTONIO</t>
  </si>
  <si>
    <t>GRIFO SAN BARTOLOME E.I.R.L.</t>
  </si>
  <si>
    <t>101467-056-110521</t>
  </si>
  <si>
    <t>CALLE TACNA ESQUINA CON CALLE ABANCAY MZ. 77, LOTES 1 Y 2, AA.HH. SANTA ROSA</t>
  </si>
  <si>
    <t>PUENTE PIEDRA</t>
  </si>
  <si>
    <t>ESTACION SANTA MARIA S.A.C.</t>
  </si>
  <si>
    <t>142298-107-200121</t>
  </si>
  <si>
    <t>URB. SANTA MARIA 5TA ETAPA MZ. C-1 LOTE 01</t>
  </si>
  <si>
    <t xml:space="preserve"> CONSORCIO 3 DE AGOSTO S.A.C.</t>
  </si>
  <si>
    <t>175371-050-300924</t>
  </si>
  <si>
    <t>MANZANA E2, LOTE 10 DEL CENTRO POBLADO LOS HUERTOS DEL RIO SECO, VALLE DE MALA</t>
  </si>
  <si>
    <t>CORPORACION FALCONI OIL E.I.R.L.</t>
  </si>
  <si>
    <t>123796-050-070224</t>
  </si>
  <si>
    <t>AV. UNIVERSITARIA N° 100 – URB. SANTA ISABEL</t>
  </si>
  <si>
    <t>MEVE S.A.C.</t>
  </si>
  <si>
    <t>113128-050-040723</t>
  </si>
  <si>
    <t>AV. LOS INCAS CON AV. SINCHI ROCA, MZ. A, LT. 18</t>
  </si>
  <si>
    <t xml:space="preserve"> ESTAGAS ANCO S.A.C.</t>
  </si>
  <si>
    <t>8987-056-130617</t>
  </si>
  <si>
    <t>AV. TUPAC AMARU N° 6224 (ANTES 3242)</t>
  </si>
  <si>
    <t xml:space="preserve"> ALTA VIDDA GAS S.A.C.</t>
  </si>
  <si>
    <t>82985-107-110222</t>
  </si>
  <si>
    <t>CALLE LOS HORNOS N° 149 ESQUINA CON GERARDO UNGER – URB. INDUSTRIAL NARANJAL</t>
  </si>
  <si>
    <t xml:space="preserve"> ESTACION DE SERVICIOS LOS OLIVOS S. A. C.</t>
  </si>
  <si>
    <t>20982-056-040423</t>
  </si>
  <si>
    <t>AV. UNIVERSITARIA CDRA. 51, ESQUINA CON CALLE A</t>
  </si>
  <si>
    <t>43245-107-020823</t>
  </si>
  <si>
    <t>CARRETERA PANAMERICANA NORTE KM. 27.5, PARCELA N° 10271- TAMBO INGA</t>
  </si>
  <si>
    <t xml:space="preserve"> IBIZA INVERSIONES GENERALES S.R.L</t>
  </si>
  <si>
    <t>37548-050-041021</t>
  </si>
  <si>
    <t>AV. JOSE GABRIEL CONDORCANQUI N° 1101-1103,  URB. TUPAC AMARU</t>
  </si>
  <si>
    <t>CENTER GAS S.A.C.</t>
  </si>
  <si>
    <t>157764-056-121125</t>
  </si>
  <si>
    <t>PANAMERICANA NORTE KM 44.5, SUB LOTE A-1 ASOCIACION DE PRODUCTORES INDUSTRIALES PECUARIOS DE ANCÓN</t>
  </si>
  <si>
    <t>ANCON</t>
  </si>
  <si>
    <t>ALTA VIDDA GAS S.A.C.</t>
  </si>
  <si>
    <t>ESTACION DE SERVICIOS LOS OLIVOS S. A. C.</t>
  </si>
  <si>
    <t>ESTAGAS ANCO S.A.C</t>
  </si>
  <si>
    <t>AGAR INVERSIONES &amp; SERVICIOS SAC</t>
  </si>
  <si>
    <t>IBIZA INVERSIONES GENERALES S.R.L</t>
  </si>
  <si>
    <t>AV. JOSE GABRIEL CONDORCANQUI N° 1101-1103, URB. TUPAC AMARU</t>
  </si>
  <si>
    <t>CONSORCIO 3 DE AGOSTO S.A.C.</t>
  </si>
  <si>
    <t>LIMA BANDA S.A.C.</t>
  </si>
  <si>
    <t>AV. CARLOS IZAGUIRRE N° 220 ESQUINA CON CALLE NAPO</t>
  </si>
  <si>
    <t>MULTISERVICIOS SANTA URSULA S.A.C.</t>
  </si>
  <si>
    <t>ESQUINA DE LA AV. CENTRAL CON LA AV. HUANDOY MZ. H LT. 12 13 Y 14.</t>
  </si>
  <si>
    <t>YVI HERMELINDA GALVEZ TRONCOS</t>
  </si>
  <si>
    <t>18533-056 110724</t>
  </si>
  <si>
    <t>AV. CHINCHAYSUYO Nº 402 - 404, URB. TAHUANTINSUYO</t>
  </si>
  <si>
    <t xml:space="preserve">LIMA </t>
  </si>
  <si>
    <t>ESTACION AYLLU S.A.C.</t>
  </si>
  <si>
    <t>158170-056-160323</t>
  </si>
  <si>
    <t>AV. SANTA ROSA S/N Y JR. PARQUINSONIAS MZ. “D” LOTE 5 URB. CANTO GRANDE UNIDAD 17</t>
  </si>
  <si>
    <t>SAN JUAN DE LURIGANCHO</t>
  </si>
  <si>
    <t>6799-050-060225</t>
  </si>
  <si>
    <t>AV. LEONCIO PRADO N° 780 (PANAMERICANA NORTE KM. 34.5)</t>
  </si>
  <si>
    <t>ESTACION DE SERVICIOS PASO DE LOS ANDES S.A.C.</t>
  </si>
  <si>
    <t>9519-056-201124</t>
  </si>
  <si>
    <t>CARRETERA PANAMERICANA NORTE KM. 36.5</t>
  </si>
  <si>
    <t>GRIFO VALCARD S.R.L.</t>
  </si>
  <si>
    <t>20130-056-021018</t>
  </si>
  <si>
    <t>AV. SANTA ROSA DE LIMA Nº 2091 - URB. LA HUAYRONA</t>
  </si>
  <si>
    <t>POWER PETROLEUM COMPANY S.A.C.</t>
  </si>
  <si>
    <t>18875-050-240922</t>
  </si>
  <si>
    <t>AV. NESTOR GAMBETTA S/N LOTIZACION LEONCIO PRADO, MZ. F, LOTE 83</t>
  </si>
  <si>
    <t>CONTIGAS D &amp; M S.A.C.</t>
  </si>
  <si>
    <t>138914-056-151223</t>
  </si>
  <si>
    <t>COOPERATIVA DE VIVIENDA VILLA DEL MAR N° 104-LADO B, AV 1RO DE MAYO N° 2289 Y N° 2291 Y PSJ. VILLA N° 194 Y 196</t>
  </si>
  <si>
    <t>EL AGUSTINO</t>
  </si>
  <si>
    <t>INVERSIONES FIGUEROA S.R.L.</t>
  </si>
  <si>
    <t>16681-050-270218</t>
  </si>
  <si>
    <t>ESQ. AV. SAN MARTIN Y AV. SANTA ROSA CANTO GRANDE, UNIDAD 12 MZ G LT. 5.</t>
  </si>
  <si>
    <t>INVERSIONES TERSIL E.I.R.L.</t>
  </si>
  <si>
    <t>19972-050-231017</t>
  </si>
  <si>
    <t>AV. SANTA ROSA MZ. J LOTE 19 LOS ALAMOS</t>
  </si>
  <si>
    <t>19956-050-030425</t>
  </si>
  <si>
    <t>ESQ. AV. ZORRITOS S/N. CON MIGUEL BAQUERO N° 498</t>
  </si>
  <si>
    <t>GRIFOS COPA S.A.C.</t>
  </si>
  <si>
    <t>19973-056-281116</t>
  </si>
  <si>
    <t>AV. EL SOL ESQUINA CON AV. LOS ALAMOS, MZ. E. LOTES 20B Y 20A-1. URB. CANTO GRANDE</t>
  </si>
  <si>
    <t>EMPRESA DE TRANSPORTES LAS FLORES S.A.</t>
  </si>
  <si>
    <t>8042-050-040715</t>
  </si>
  <si>
    <t>AV. PROCERES DE LA INDEPENDENCIA MZ. J1  LTS.24,25 Y 26</t>
  </si>
  <si>
    <t>EXPLORIUM S.A.C.</t>
  </si>
  <si>
    <t>6810-056-020625</t>
  </si>
  <si>
    <t>MZ. O - 6 LT. 46 MARISCAL CACERES (ESQ. AV. PROCERES DE LA INDEPENDENCIA CON JR. MOSCU)</t>
  </si>
  <si>
    <t>NEGOCIACION YA S.A.C.</t>
  </si>
  <si>
    <t>41707-050-191223</t>
  </si>
  <si>
    <t xml:space="preserve">AV. WIESSE, MZ. K-19, LOTE 15 </t>
  </si>
  <si>
    <t>J.W. OLIVER S.A.C.</t>
  </si>
  <si>
    <t>21053-050-130624</t>
  </si>
  <si>
    <t>AV. GRAN CHIMÚ Nº 1412</t>
  </si>
  <si>
    <t>SERVICENTRO SAN HILARION S.A.</t>
  </si>
  <si>
    <t>15729-056-200215</t>
  </si>
  <si>
    <t>INTERSECCION AV. CANTOGRANDE Y AV. LAS FLORES DE PRIMAVERA</t>
  </si>
  <si>
    <t>16028-050-230124</t>
  </si>
  <si>
    <t>AV. SAMUEL ALCAZAR N° 801</t>
  </si>
  <si>
    <t>RIMAC</t>
  </si>
  <si>
    <t>ALTA VIDDA GAS S.A.C</t>
  </si>
  <si>
    <t>125850-107-140219</t>
  </si>
  <si>
    <t>MZ N, LOTE 9 PARCELACION SEMI RUSTICA DEL FUNDO CANTO GRANDE  2DA ETAPA</t>
  </si>
  <si>
    <t>17867-050-230919</t>
  </si>
  <si>
    <t>AV. ARGENTINA Nº 3003 - 3005</t>
  </si>
  <si>
    <t>144359-107-170223</t>
  </si>
  <si>
    <t>AV. VENEZUELA N° 3300</t>
  </si>
  <si>
    <t>7135-056-210423</t>
  </si>
  <si>
    <t>AV. DEL RIO Nº 110</t>
  </si>
  <si>
    <t>14645-056-090925</t>
  </si>
  <si>
    <t>AV. CUBA N° 116 - 120,  ESQ. CON AV. ARENALES N° 990</t>
  </si>
  <si>
    <t xml:space="preserve">JESUS MARIA </t>
  </si>
  <si>
    <t>19944-050-300323</t>
  </si>
  <si>
    <t>AV. REPUBLICA DE VENEZUELA N° 1315</t>
  </si>
  <si>
    <t>BREÑA</t>
  </si>
  <si>
    <t>GRIFOSA S.A.C.</t>
  </si>
  <si>
    <t>9635-107-050224</t>
  </si>
  <si>
    <t>AV. OSCAR R. BENAVIDES NO. 2398</t>
  </si>
  <si>
    <t>130775-107-131222</t>
  </si>
  <si>
    <t>AV. LA PAZ Y CALLE GRAN MARISCAL AGUSTIN GAMARRA MESSIA (ANTES JIRON) DENOMINADO LOTE 246, SUBLOTE A,B,C Y D DE LA MZ. 14 URBANIZACIÓN MIRAMAR..</t>
  </si>
  <si>
    <t>19985-056-131219</t>
  </si>
  <si>
    <t>AV. RAFAEL ESCARDO N° 250</t>
  </si>
  <si>
    <t>6779-107-060319</t>
  </si>
  <si>
    <t>AV. DEL EJERCITO N° 965, 967 Y 973, LOTES 1, 3, 16C, 17 Y 18 DE LA MZ. 68, URB. SAN FELIPE</t>
  </si>
  <si>
    <t>MAGDALENA DEL MAR</t>
  </si>
  <si>
    <t>SERVICENTRO PIZARRO S.A.C.</t>
  </si>
  <si>
    <t>17861-056-150622</t>
  </si>
  <si>
    <t>AV. FCO PIZARRO N° 800 ESQUINA AV. FELIPE ARANCIBIA N° 101</t>
  </si>
  <si>
    <t>6751-050-131223</t>
  </si>
  <si>
    <t>AVENIDA GENERAL ALVAREZ DE ARENALES N° 400</t>
  </si>
  <si>
    <t>39783-107-141119</t>
  </si>
  <si>
    <t>AV. LA MARINA N° 589, ESQUINA CON AV. SUCRE N° 1201-1203</t>
  </si>
  <si>
    <t>16612-107-050224</t>
  </si>
  <si>
    <t>AV. PETIT THOUARS N° 1148, URB. SANTA. BEATRIZ</t>
  </si>
  <si>
    <t>NEGOCIACIONES COMERCIALES DCG S.A.C.</t>
  </si>
  <si>
    <t>144228-050-050619</t>
  </si>
  <si>
    <t>JR. LAS RETAMAS MZ. A LOTE 01 COOPERATIVA DE VIVIENDA LAS PIRAMIDES</t>
  </si>
  <si>
    <t>16638-050-280820</t>
  </si>
  <si>
    <t>AV. 09 DE OCTUBRE Nº 508 (AV. CIRCUNVALACION KM. 6.5), PIEDRA LIZA</t>
  </si>
  <si>
    <t>FORMAS METALICAS S.A.</t>
  </si>
  <si>
    <t>8546-106-110518</t>
  </si>
  <si>
    <t>AV. ARGENTINA Nº 915</t>
  </si>
  <si>
    <t>EE.SS. CON GNV</t>
  </si>
  <si>
    <t>BLACK PETROL S.R.L.</t>
  </si>
  <si>
    <t>9592-050-051023</t>
  </si>
  <si>
    <t>AV. VENEZUELA CUADRA 17 CON AV. ARICA CUADRA 15</t>
  </si>
  <si>
    <t>GO PARDO S.A.C.</t>
  </si>
  <si>
    <t>8153-050-240123</t>
  </si>
  <si>
    <t>AV. JUAN PARDO DE ZELA N° 845 - 849</t>
  </si>
  <si>
    <t>INVERSIONES INESITA S.A.C.</t>
  </si>
  <si>
    <t>8971-050-021120</t>
  </si>
  <si>
    <t>AV. ABELARDO QUIÑONES N° 492</t>
  </si>
  <si>
    <t>LA ESTACIÓN CALVO DE ARAUJO S.A.C.</t>
  </si>
  <si>
    <t>143204-050-190723</t>
  </si>
  <si>
    <t>JR.. CALVO DE ARAUJO MZ. A LT. 1-ESQUINA CON LA CALLE RAUL PILLCO PEREZ</t>
  </si>
  <si>
    <t>ESTACIÓN DE SERVICIOS ROSYND S.A.C.</t>
  </si>
  <si>
    <t>64284-050-090124</t>
  </si>
  <si>
    <t xml:space="preserve">AV. ANDRES AVELINO CACERES KM. 4.5 </t>
  </si>
  <si>
    <t>MADRE DE DIOS</t>
  </si>
  <si>
    <t>SERVICENTRO PETROESMAD S.A.C.</t>
  </si>
  <si>
    <t>14777-050-030724</t>
  </si>
  <si>
    <t xml:space="preserve">AV. MADRE DE DIOS Nº 695 CRUCE CON AV. FITZCARRALD </t>
  </si>
  <si>
    <t>INVERSIONES GASOIL E.I.R.L.</t>
  </si>
  <si>
    <t>44366-050-140624</t>
  </si>
  <si>
    <t>AV. CIRCUNVALACION S/N LOTE 16 MANZANA 10 A.H. MONTERRICO</t>
  </si>
  <si>
    <t>SERVICENTRO INAMBARI S.A.C.</t>
  </si>
  <si>
    <t>137229-050-170725</t>
  </si>
  <si>
    <t xml:space="preserve">PARQUE INDUSTRIAL CARRETERA INTEROCEANICA KM. 1 </t>
  </si>
  <si>
    <t>INAMBARI</t>
  </si>
  <si>
    <t>TPA SERVICENTRO S.R.L.</t>
  </si>
  <si>
    <t>9070-050-060918</t>
  </si>
  <si>
    <t>CARRETERA COSTANERA AL SUR, MANZANA D3 LOTE 23</t>
  </si>
  <si>
    <t>ILO</t>
  </si>
  <si>
    <t>NEGOCIACIONES VIRGEN DE COPACABANA EMPRESA INDIVIDUAL DE RESPONSABILIDAD LIMITADA</t>
  </si>
  <si>
    <t>40806-056-190522</t>
  </si>
  <si>
    <t>ESQ. AV PRINCIPAL Y AV Nº 1 CORREDOR COMERCIAL AREA Nº 5, SECTOR 4 - PAMPA INALAMBRICA</t>
  </si>
  <si>
    <t>CORPORACION COMERCIAL MARISCAL NIETO S.A.C.</t>
  </si>
  <si>
    <t>146097-050-150925</t>
  </si>
  <si>
    <t>CARRETERA BINACIONAL S/N SECTOR SAN ANTONIO</t>
  </si>
  <si>
    <t>GRIFO T&amp;M E.I.R.L.</t>
  </si>
  <si>
    <t>139218-050-301018</t>
  </si>
  <si>
    <t>CENTRO POBLADO DE UZPACHACA, CARRETERA AMBO - YANAHUANCA</t>
  </si>
  <si>
    <t>DANIEL ALCIDES CARRION</t>
  </si>
  <si>
    <t>TAPUC</t>
  </si>
  <si>
    <t>BULCAR S.R.L.</t>
  </si>
  <si>
    <t>45728-056-190623</t>
  </si>
  <si>
    <t>AV PUERTO BERMUDEZ Nª 930</t>
  </si>
  <si>
    <t>AV. EVITAMIENTO NRO. S/N (REFERENCIA: MZ. 36 LT. 06 SECTOR 03)</t>
  </si>
  <si>
    <t>MARDIANI E.I.R.L.</t>
  </si>
  <si>
    <t>141621-050-260424</t>
  </si>
  <si>
    <t>CARRETERA MARGINAL KM. 36 VILLA RICA PUERTO BERMUDEZ-SECTOR SAN JUAN DE CACAZU</t>
  </si>
  <si>
    <t>CORPORACION PETRO CENTRO SOCIEDAD ANÓNIMA CERRADA</t>
  </si>
  <si>
    <t>157362-050-190224</t>
  </si>
  <si>
    <t>AV PROCERES MZ N LOTE 3 ASOCIACION PROVIVIENDA NUEVO AMANECER PUCAYACU</t>
  </si>
  <si>
    <t xml:space="preserve">INVERSIONES EMPRESARIALES ALES - JHM S.A.C.	</t>
  </si>
  <si>
    <t>110364-050-171025</t>
  </si>
  <si>
    <t>VIA DISTRITAL CHAUPIMARCA C.P. QUIULACOCHA ALT. KM. 01</t>
  </si>
  <si>
    <t>SERVICIOS GENERALES PONCE DE LA ROSA S.A.C.</t>
  </si>
  <si>
    <t>130542-050-160925</t>
  </si>
  <si>
    <t>AV. RAMON CASTILLA MZ 1 LT 14 ANEXO VILLA DE PASCO</t>
  </si>
  <si>
    <t>ESTACION DE SERVICIOS COOPERATIVA COMUNAL HUAYLLAY SOCIEDAD ANONIMA</t>
  </si>
  <si>
    <t>159708-050-250222</t>
  </si>
  <si>
    <t>JR PROGRESO S/N MZ I LOTE 1 SECT. BARRIO HUALGAYGAGA</t>
  </si>
  <si>
    <t>HUAYLLAY</t>
  </si>
  <si>
    <t>CONSORCIO CORASMA S.C.R.L.</t>
  </si>
  <si>
    <t>86148-050-051018</t>
  </si>
  <si>
    <t>AV. DANIEL ALCIDES CARRION S/N - CARRETERA CENTRAL KM. 288</t>
  </si>
  <si>
    <t>CONSORCIO CORASMA S.R.L.</t>
  </si>
  <si>
    <t>58071-050-141021</t>
  </si>
  <si>
    <t>AV EL MINERO S/N URB. 27 DE NOVIEMBRE SECTOR 2</t>
  </si>
  <si>
    <t>SANCHEZ VALVERDE GAYETANO</t>
  </si>
  <si>
    <t>34062-050-120823</t>
  </si>
  <si>
    <t>AV. ASOCIACION NUEVA ESPERANZA MZ. A LT. 1 LA ESPERANZA</t>
  </si>
  <si>
    <t>REYES AQUINO ROSA ADA</t>
  </si>
  <si>
    <t>149515-050-130723</t>
  </si>
  <si>
    <t>AV. SIMON BOLIVAR S/N</t>
  </si>
  <si>
    <t>MAXITRUCK PERU S.A.C.</t>
  </si>
  <si>
    <t>174638-056-191124</t>
  </si>
  <si>
    <t>URB. POPULAR DE INTERES SOCIAL PARCELA MINI PARQUE INDUSTRIAL CERRO CACHITO MZ B LOTE 7</t>
  </si>
  <si>
    <t>PROV.CONST.DEL CALLAO</t>
  </si>
  <si>
    <t>VENTANILLA</t>
  </si>
  <si>
    <t>GRIFOS Y TRANSPORTES VENEZUELA S.A.C</t>
  </si>
  <si>
    <t>138446-050-310523</t>
  </si>
  <si>
    <t>ASOC. DE VIVIENDA CASA TALLER SANTA MARGARITA MZ L LOTE 3, 4, 5-A</t>
  </si>
  <si>
    <t>LUIS ENRIQUE BECERRA JIMENEZ</t>
  </si>
  <si>
    <t>62582-056-050319</t>
  </si>
  <si>
    <t>AV. LOS TOPOGRAFOS MZ.N LT.1 GRUPO RESIDENCIAL BARRIO XVI SECTOR H PROYECTO ESPECIAL PACHACUTEC</t>
  </si>
  <si>
    <t>OCORIS 3 S.A.C.</t>
  </si>
  <si>
    <t>91594-050-110625</t>
  </si>
  <si>
    <t>AV. ELMER FAUCETT 735-739</t>
  </si>
  <si>
    <t>ADMINISTRACION DE GRIFOS LEP S.A.C.</t>
  </si>
  <si>
    <t>45029-056-291119</t>
  </si>
  <si>
    <t>AV. CONTRALMIRANTE MORA N° 299, ESQUINA CON CALLE SEGUNDA, URB. CHACARITA</t>
  </si>
  <si>
    <t xml:space="preserve">MARITIMA PETROLINE S.A.C. </t>
  </si>
  <si>
    <t>118132-058-070318</t>
  </si>
  <si>
    <t>BAHIA DEL CALLAO</t>
  </si>
  <si>
    <t>GRIFOS FLOTANTES</t>
  </si>
  <si>
    <t>20125-050-090718</t>
  </si>
  <si>
    <t>AV. NESTOR GAMBETTA N° 115</t>
  </si>
  <si>
    <t>7770-107-090925</t>
  </si>
  <si>
    <t>AV. LA MARINA N° 115 ESQ. CON AV. SANTA ROSA N° 135</t>
  </si>
  <si>
    <t>LA PERLA</t>
  </si>
  <si>
    <t xml:space="preserve">REPSOL COMERCIAL S.A.C. </t>
  </si>
  <si>
    <t>9531-056-090618</t>
  </si>
  <si>
    <t>AV. CORONEL NESTOR GAMBETTA N° 10548</t>
  </si>
  <si>
    <t>YANA YANQUI CELSO ADRIAN</t>
  </si>
  <si>
    <t>159185-050-310823</t>
  </si>
  <si>
    <t>CARRETERA JULIACA - ARAPA KM. 35+200</t>
  </si>
  <si>
    <t>AZANGARO</t>
  </si>
  <si>
    <t>ARAPA</t>
  </si>
  <si>
    <t>EESS SAN JUAN S.R.L.</t>
  </si>
  <si>
    <t>20997-050-230124</t>
  </si>
  <si>
    <t>JR. LUIS RIVAROLA N° 223 BARRIO LIZANDRO LUNA</t>
  </si>
  <si>
    <t>ESTACION &amp; SERVICIOS MULTIPLES VIRGEN DE LAS MERCEDES SOCIEDAD COMERCIAL DE RESPONSABILIDAD LIMITADA</t>
  </si>
  <si>
    <t>150914-050-051220</t>
  </si>
  <si>
    <t>CARRETERA JULIACA - HUANCANÉ KM. 18+870, PREDIO MACHUCHACA WASA</t>
  </si>
  <si>
    <t>SAMAN</t>
  </si>
  <si>
    <t>ESTACION DE SERVICIOS GRIFO CAMPÍÑA EMPRESA INDIVIDUAL DE RESPONSABILIDAD LIMITADA</t>
  </si>
  <si>
    <t>105234-050-210324</t>
  </si>
  <si>
    <t>CARRETERA ASILLO - MACUSANI KM 75+500 C.P. TURUPAMPA LA ESTRELLA</t>
  </si>
  <si>
    <t>ASILLO</t>
  </si>
  <si>
    <t xml:space="preserve">ROSA MADELINE CONDORI SULLO </t>
  </si>
  <si>
    <t>152976-050-080224</t>
  </si>
  <si>
    <t xml:space="preserve">AV. HERMANOS FUENTES Y JR. LAS CRUCES LTS. 05 Y 06, MZ. A-2, URB. ZONA ECOLÓGICA CIUDAD BALSASPATA </t>
  </si>
  <si>
    <t>CORPORACION QUILLI GRIFO 'S EMPRESA INDIVIDUAL DE RESPONSABILIDAD LIMITADA</t>
  </si>
  <si>
    <t>112983-050-120324</t>
  </si>
  <si>
    <t>INTERSECCIÓN JR. CAYRAHUIRE NRO. 440, VÍA ALTERNA DE LA CARRETERA INTEROCEÁNICA URB. SAN JUAN DE DIOS MZ. X LOTES 15 Y 26</t>
  </si>
  <si>
    <t>MAXIMILIANO CONDORI CCALLATA</t>
  </si>
  <si>
    <t>116909-050-260124</t>
  </si>
  <si>
    <t>AV. PROLONGACION INCA N° 838</t>
  </si>
  <si>
    <t>CARABAYA</t>
  </si>
  <si>
    <t>CRUCERO</t>
  </si>
  <si>
    <t>M &amp; B GRIFOS SEÑOR DE HUANCA S.R.L.</t>
  </si>
  <si>
    <t>15710-050-200324</t>
  </si>
  <si>
    <t>AV. CENTENARIO Nº 438. BARRIO MIRAFLORES (ANTES AV. CENTENARIO S/N)</t>
  </si>
  <si>
    <t>MACUSANI</t>
  </si>
  <si>
    <t xml:space="preserve">MULTISERVICIOS PEPITO DAN S.A.C.   </t>
  </si>
  <si>
    <t>131396-050-060924</t>
  </si>
  <si>
    <t>PROLONGACION AV. INAMBARI S/N</t>
  </si>
  <si>
    <t>AJOYANI</t>
  </si>
  <si>
    <t>CHAMBILLA CHOQUE EUFRACIA</t>
  </si>
  <si>
    <t>153729-050-290323</t>
  </si>
  <si>
    <t>AV. PUNO S/N CON JR. DESAGUADERO S/N</t>
  </si>
  <si>
    <t>CHUCUITO</t>
  </si>
  <si>
    <t>KELLUYO</t>
  </si>
  <si>
    <t>ESTACION DE SERVICIOS MERMA E HIJOS SOCIEDAD COMERCIAL DE RESPONSABILIDAD LIMITADA</t>
  </si>
  <si>
    <t>7201-050-030124</t>
  </si>
  <si>
    <t>AV. PANAMERICANA Nº 1012</t>
  </si>
  <si>
    <t>CORPORATIVOS MEDINA S.A.C.</t>
  </si>
  <si>
    <t>159917-050-170123</t>
  </si>
  <si>
    <t>ANTA RELAVE CCOJE MORRE SECTOR SACASCO CARRETERA JULIACA - HUANCANÉ KM. 32+160</t>
  </si>
  <si>
    <t>HUANCANE</t>
  </si>
  <si>
    <t>TARACO</t>
  </si>
  <si>
    <t xml:space="preserve">HIDROCARBUROS DEL PERU-APTAY EMPRESA INDIVIDUAL DE RESPONSABILIDAD LIMITADA   </t>
  </si>
  <si>
    <t>181266-050-210625</t>
  </si>
  <si>
    <t/>
  </si>
  <si>
    <t>ANCO CUTIPA RICHARD</t>
  </si>
  <si>
    <t>145686-050-070323</t>
  </si>
  <si>
    <t>CENTRO POBLADO MENOR MUELLE, PARCIALIDAD COASIA, CARRETERA VILQUECHICO - HUANCANE</t>
  </si>
  <si>
    <t>VILQUE CHICO</t>
  </si>
  <si>
    <t>GRIFO B &amp; O PINOS S.A.C.</t>
  </si>
  <si>
    <t>162136-050-010724</t>
  </si>
  <si>
    <t>AV. IGNACIO MIRANDA N° 631</t>
  </si>
  <si>
    <t>GRIFOS YEFREE EMPRESA INDIVIDUAL DE RESPONSABILIDAD LIMITADA</t>
  </si>
  <si>
    <t>111758-050-210324</t>
  </si>
  <si>
    <t>CARRETERA PANAMERICANA JULIACA-CUSCO KM. 1290+940</t>
  </si>
  <si>
    <t>LAMPA</t>
  </si>
  <si>
    <t>CALAPUJA</t>
  </si>
  <si>
    <t>VILMA PAULINA QUISPE DE MORALES</t>
  </si>
  <si>
    <t>127907-050-190224</t>
  </si>
  <si>
    <t>CARRETERA JULIACA - CUSCO KM. 10+00, SECTOR CASERIO CENTRAL MUCRA</t>
  </si>
  <si>
    <t xml:space="preserve">CECILIA CONDORI MAMANI </t>
  </si>
  <si>
    <t>14821-050-270423</t>
  </si>
  <si>
    <t>COMUNIDAD MUCRA PARCELA A-37 KM 11 CARRETERA JULACA - AYAVIRI</t>
  </si>
  <si>
    <t>ORIHUELA QUISPE YANET EDITH</t>
  </si>
  <si>
    <t>175424-050-240624</t>
  </si>
  <si>
    <t>CARRETERA PANAMERICANA JULIACA - CUSCO KILÓMETRO 1293 + 550</t>
  </si>
  <si>
    <t>SUNI CHALLCO RICHAR</t>
  </si>
  <si>
    <t>163605-050-250722</t>
  </si>
  <si>
    <t>CARRETERA AYAVIRI - LLALLI KM. 31+115 SECTOR MACHACMARCA</t>
  </si>
  <si>
    <t>MELGAR</t>
  </si>
  <si>
    <t>CUPI</t>
  </si>
  <si>
    <t>ESTACIÓN DE SERVICIOS RURAL ALIANZA S.A.C.</t>
  </si>
  <si>
    <t>33877-050-140524</t>
  </si>
  <si>
    <t>AV. LOS INCAS S/N MZ. E LT. 1-10 URB. VALLECITO AA.HH. PUEBLO LIBRE</t>
  </si>
  <si>
    <t>AYAVIRI</t>
  </si>
  <si>
    <t>EULOGIA BRAVO MENDOZA</t>
  </si>
  <si>
    <t>9428-050-260124</t>
  </si>
  <si>
    <t>AV. GARCILAZO N° 295</t>
  </si>
  <si>
    <t>JHON RONALD MACEDO TTITO</t>
  </si>
  <si>
    <t>7991-050-281223</t>
  </si>
  <si>
    <t>AV. MANCO CAPAC Nº 542</t>
  </si>
  <si>
    <t>NEGOCIACIONES ISRAEL E.I.R.L</t>
  </si>
  <si>
    <t>8537-050-290124</t>
  </si>
  <si>
    <t>TICAMERS SOCIEDAD COMERCIAL DE RESPONSABILIDAD LIMITADA</t>
  </si>
  <si>
    <t>164022-050-201022</t>
  </si>
  <si>
    <t>CARRETERA AYAVIRI - CUSCO KM 1+758 CCAPAC HANCCO</t>
  </si>
  <si>
    <t xml:space="preserve">DOMINGA ARIZACA LIMACHI </t>
  </si>
  <si>
    <t>151086-050-260124</t>
  </si>
  <si>
    <t>ESQUINA JR. GRAU CON JR. ATAHUALPA N° 497</t>
  </si>
  <si>
    <t>DIONICIO PONCE CHECALLA</t>
  </si>
  <si>
    <t>18390-050-111123</t>
  </si>
  <si>
    <t>CARRETERA PUNO-MOQUEGUA KM. 37.5 - LARAQUERI</t>
  </si>
  <si>
    <t>PICHACANI</t>
  </si>
  <si>
    <t>GRIFOS CESAR CONDORI S.A.C.</t>
  </si>
  <si>
    <t>120617-050-080224</t>
  </si>
  <si>
    <t>VIA MAÑAZO - CABANILLAS KM. 41+220 SECTOR JATUMAYO</t>
  </si>
  <si>
    <t>MAÑAZO</t>
  </si>
  <si>
    <t>PETROMORO S.A.C.S.</t>
  </si>
  <si>
    <t>118480-050-020424</t>
  </si>
  <si>
    <t xml:space="preserve">JR. PROGRESO S/N C.POBLADO. SANTA BARBARA DE MORO </t>
  </si>
  <si>
    <t>PAUCARCOLLA</t>
  </si>
  <si>
    <t>INNOVA TECH PHAJSI S.A.C.</t>
  </si>
  <si>
    <t>169009-050-140923</t>
  </si>
  <si>
    <t>AV. SAN MARTIN S/N Y CALLE JUAN VELASCO ALVARADO S/N, EN EL BARRIO VILLA HERMOSA DE LA LOCALIDAD DE LARAQUERI</t>
  </si>
  <si>
    <t xml:space="preserve">ANDIA QUISPE DAYNE GRACIELA   </t>
  </si>
  <si>
    <t>KM 4.8 DE CARRETERA PANAMERICANA SUR (PUNO-JULIACA)</t>
  </si>
  <si>
    <t>GRIFO MAMANCHURA S.A.C</t>
  </si>
  <si>
    <t>118916-050-240124</t>
  </si>
  <si>
    <t>JR. AUGUSTO B. LEGUIA N°603, ESQUINA CON JR. LOS INCAS</t>
  </si>
  <si>
    <t>VILCAPAZA QUISPE LUCIO EDWIN</t>
  </si>
  <si>
    <t>174787-050-030724</t>
  </si>
  <si>
    <t>AVENIDA PROGRESO S/N, MANZANA Q, LOTES 3-4, BARRIO BELÉN</t>
  </si>
  <si>
    <t>SAN ANTONIO DE PUTINA</t>
  </si>
  <si>
    <t>PUTINA</t>
  </si>
  <si>
    <t xml:space="preserve">MARGARITA BONIFACIO CONDORI </t>
  </si>
  <si>
    <t>99174-050-220224</t>
  </si>
  <si>
    <t>CARRETERA JULIACA-CUSCO KM. 13 – SECTOR PARCELA KOJELA PASTO HUAYCO - CHINGORA</t>
  </si>
  <si>
    <t>DUBAI HOLDING SOCIEDAD ANONIMA CERRADA</t>
  </si>
  <si>
    <t>170484-050-041124</t>
  </si>
  <si>
    <t>AV. CIRCUNVALACION ZONA NORTE N° 1367 ESQ. CON JR. TARMA S/N, URB. LAS MERCEDES MZ. D LT. N° 08</t>
  </si>
  <si>
    <t>V &amp; J MULTISERVICIOS SAN JOSE S.A.C.</t>
  </si>
  <si>
    <t>175469-050-150525</t>
  </si>
  <si>
    <t>AV. HUANCANÉ ESQUINA CON EL JR. SAN ANTONIO</t>
  </si>
  <si>
    <t xml:space="preserve">BENEDICTO CACERES APAZA </t>
  </si>
  <si>
    <t>149996-050-040124</t>
  </si>
  <si>
    <t>AV. CANCHI GRANDE S/N ESQUINA CON AV. 15 DE MAYO</t>
  </si>
  <si>
    <t>CURO QUISPE IRMA FLAVIA</t>
  </si>
  <si>
    <t>164515-050-290124</t>
  </si>
  <si>
    <t>AV. JULIACA N° 1756 CON JR. SAN SALVADOR S/N</t>
  </si>
  <si>
    <t>GRIFO AJP JULIACA S.A.C</t>
  </si>
  <si>
    <t>8661-050-120425</t>
  </si>
  <si>
    <t>AV. HEROES DEL PACIFICO Nº 896 - URB. LOS CHOFERES</t>
  </si>
  <si>
    <t>CORPORACION RAMOS &amp; ASOCIADOS SOCIEDAD ANONIMA CERRADA</t>
  </si>
  <si>
    <t>181361-050-110625</t>
  </si>
  <si>
    <t>AVENIDA 3 DE OCTUBRE N° 500-508-510, ESQUINA CON JIRON REVOLUCIÓN N° 301-307, URBANIZACIÓN SAN JOSE II ETAPA</t>
  </si>
  <si>
    <t>ESTACION DE SERVICIOS GRIFO JUSELI E.I.R.L.</t>
  </si>
  <si>
    <t>116270-050-040624</t>
  </si>
  <si>
    <t>AV. INDEPENDENCIA N° 1051 URB. AEROPUERTO - SALIDA A CUSCO</t>
  </si>
  <si>
    <t>OILMETRO S.A.C.</t>
  </si>
  <si>
    <t>9008-050-030124</t>
  </si>
  <si>
    <t xml:space="preserve">URB. CIUDAD SATELITE - CALLE NUEVA S/N </t>
  </si>
  <si>
    <t>GRIFOS UNIDOS E.I.R.L.</t>
  </si>
  <si>
    <t>9433-050-180324</t>
  </si>
  <si>
    <t>KM. 4.2 CARRETERA JULIACA - CUSCO</t>
  </si>
  <si>
    <t>GRIFO MARAVILLAS S.C.R.L.</t>
  </si>
  <si>
    <t>8644-050-010623</t>
  </si>
  <si>
    <t>CARRETERA JULIACA - CUSCO KM. 3.5</t>
  </si>
  <si>
    <t>GRIFOS SELVASUR HAL S.A.C.</t>
  </si>
  <si>
    <t>158904-050-090724</t>
  </si>
  <si>
    <t>AV. LIMA S/N PREDIO QUINSA CHIJI MOCCO</t>
  </si>
  <si>
    <t>CARACOTO</t>
  </si>
  <si>
    <t xml:space="preserve">INVERSIONES JL &amp;CIA GRIFOS S.A.C.   </t>
  </si>
  <si>
    <t>AV. CIRCUNVALACIÓN CON JR. CABANA S/N</t>
  </si>
  <si>
    <t>GUEVARA HUANACUNI JERONIMO</t>
  </si>
  <si>
    <t>176119-050-091024</t>
  </si>
  <si>
    <t>AV. CIRCUNVALACIÓN S/N ESQUINA CON CALLE N° 3, URBANIZACIÓN MIGUEL RAMOS ZELA</t>
  </si>
  <si>
    <t>RODAS PETROL S.A.C.</t>
  </si>
  <si>
    <t>131881-050-061224</t>
  </si>
  <si>
    <t>CARRETERA JULIACA -HUANCANE KM 7+650</t>
  </si>
  <si>
    <t>CORPORACION ALDAYZ S.A.C.</t>
  </si>
  <si>
    <t>174166-050-091224</t>
  </si>
  <si>
    <t>JR. ACOMARCA MZ B1 LTE 04 URB. SR. DE IMARUCOS</t>
  </si>
  <si>
    <t>SANDIA</t>
  </si>
  <si>
    <t>CUYOCUYO</t>
  </si>
  <si>
    <t>GRIFO EL AMIGO E.I.R.L.</t>
  </si>
  <si>
    <t>40508-050-270724</t>
  </si>
  <si>
    <t xml:space="preserve"> ESQUINA AV.
LORETO CON JR. CAJAMARCA</t>
  </si>
  <si>
    <t>SAN MARTÍN</t>
  </si>
  <si>
    <t>HUALLAGA</t>
  </si>
  <si>
    <t>SAPOSOA</t>
  </si>
  <si>
    <t>NEGOCIOS DON ISAAC E.I.R.L.</t>
  </si>
  <si>
    <t>150998-050-210425</t>
  </si>
  <si>
    <t>JR. LIMA CON JR. SANTO
TORIBIO</t>
  </si>
  <si>
    <t>RIOJA</t>
  </si>
  <si>
    <t>YURACYACU</t>
  </si>
  <si>
    <t>JR. CABO ALBERTO LEVEAU
CON JR. MARTÍNEZ DE COMPAGÑÓN</t>
  </si>
  <si>
    <t>ESQUINA JR. JIMÉNEZ PIMENTEL N°
1261</t>
  </si>
  <si>
    <t>PETROLERA DE TACNA EMPRESA INDIVIDUAL DE RESPONSABILIDAD LIMITADA</t>
  </si>
  <si>
    <t>7938-050-230525</t>
  </si>
  <si>
    <t>CARRETERA PANAMERICANA SUR KM. 1295 - 1296 N° S/N</t>
  </si>
  <si>
    <t>ALTO DE LA ALIANZA</t>
  </si>
  <si>
    <t>20993-056-281024</t>
  </si>
  <si>
    <t>ESQUINA AV. COLLPA CON AV. CRISTO REY</t>
  </si>
  <si>
    <t>AKP TACNA S.A.C.</t>
  </si>
  <si>
    <t>126987-056-030722</t>
  </si>
  <si>
    <t>CALLE LAS VIOLETAS: SUB LOTE 10-C, SECTOR VIÑANI</t>
  </si>
  <si>
    <t>PLANTA DE ABASTECIMIENTO DE COMBUSTIBLES LIQUIDOS AMERICAN PETROLEOS DEL NORTE E.I.R.L.</t>
  </si>
  <si>
    <t>8954-050-090925</t>
  </si>
  <si>
    <t>PANAMERICANA NORTE KM. 1194</t>
  </si>
  <si>
    <t>CONTRALMIRANTE VILLAR</t>
  </si>
  <si>
    <t>CANOAS DE PUNTA SAL</t>
  </si>
  <si>
    <t>ESTACION DE SERVICIO EL BOSQUE S.R.L.</t>
  </si>
  <si>
    <t>16704-056-120423</t>
  </si>
  <si>
    <t>AV TUMBES NORTE 2199 AAHH EL BOSQUE</t>
  </si>
  <si>
    <t>ESTACION DE SERVICIOS PETROFAST RV SOCIEDAD ANONIMA CERRADA</t>
  </si>
  <si>
    <t>84568-056-190324</t>
  </si>
  <si>
    <t>CARRETERA PANAMERICANA NORTE KM 1266 + 579,6</t>
  </si>
  <si>
    <t>ESTACION DE SERVICIO PUYANGO TUMBES S.A.C.</t>
  </si>
  <si>
    <t xml:space="preserve">	138296-056-270324</t>
  </si>
  <si>
    <t>CARRETERA PANAMERICANA NORTE KM 1256+100</t>
  </si>
  <si>
    <t>MARIA ISABEL LUJAN GUILLEN</t>
  </si>
  <si>
    <t>31666-058-100723</t>
  </si>
  <si>
    <t>ORILLAS DEL RIO TAMBO, JR. MALECON S/N, VILLA ATALAYA</t>
  </si>
  <si>
    <t>ATALAYA</t>
  </si>
  <si>
    <t>RAYMONDI</t>
  </si>
  <si>
    <t>HECTOR CHANCA CHAMORRO</t>
  </si>
  <si>
    <t xml:space="preserve">	107272-058-220324</t>
  </si>
  <si>
    <t>MARGEN IZQUIERDA DEL RIO TAMBO</t>
  </si>
  <si>
    <t>ESTACION DE SERVICIOS PROCERES. S.A.C.</t>
  </si>
  <si>
    <t xml:space="preserve">	113963-050-070223</t>
  </si>
  <si>
    <t xml:space="preserve">	AV. SANTIAGO SABOYA BARDALES Y JR. LOS PINOS MZ. 3 LOTE 12 Y 13, AA.HH. LOS PROCERES DE INDEPENDENCIA</t>
  </si>
  <si>
    <t>CORONEL PORTILLO</t>
  </si>
  <si>
    <t>MANANTAY</t>
  </si>
  <si>
    <t>YARINAGAS ESTACION DE SERVICIOS S.A.C.</t>
  </si>
  <si>
    <t>158924-050-140224</t>
  </si>
  <si>
    <t>JR. ALFONSO UGARTE ESQUINA CON JR. IPARIA MZ. 145 LT. 1B</t>
  </si>
  <si>
    <t>YARINACOCHA</t>
  </si>
  <si>
    <t>CONSTRUCTORA DE LA AMAZONIA HR E.I.R.L.</t>
  </si>
  <si>
    <t xml:space="preserve">	139366-050-220223</t>
  </si>
  <si>
    <t xml:space="preserve">	AV. HABILITACION URBANA MUNICIPAL PSJ N° 08 MZ G-2 LOTE N° 10</t>
  </si>
  <si>
    <t>CALLERIA</t>
  </si>
  <si>
    <t>COMBUSTIBLES DEL ORIENTE S.A.C</t>
  </si>
  <si>
    <t xml:space="preserve">	91460-050-210522</t>
  </si>
  <si>
    <t>JR. AUGUSTO B. LEGUIA Nº 700</t>
  </si>
  <si>
    <t xml:space="preserve">	SERVICENTRO PALMA S.A.</t>
  </si>
  <si>
    <t xml:space="preserve">	105023-050-070624</t>
  </si>
  <si>
    <t xml:space="preserve">	CARRETERA FEDERICO BASADRE KM 58.5 (LOCAL COCEPU)</t>
  </si>
  <si>
    <t>CAMPO VERDE</t>
  </si>
  <si>
    <t xml:space="preserve">	ML CONSUMO MASIVO S.A.C.</t>
  </si>
  <si>
    <t xml:space="preserve">	162298-058-100424</t>
  </si>
  <si>
    <t>MARGEN DERECHO DEL RIO UCAYALI</t>
  </si>
  <si>
    <t>JEVARO CENTRO ORIENTE S.A.C.</t>
  </si>
  <si>
    <t xml:space="preserve">	115870-050-061218</t>
  </si>
  <si>
    <t xml:space="preserve">	AV. LAS PALMERAS ESQ. JR. JOSE GALVEZ MZ. 238 LT. 17</t>
  </si>
  <si>
    <t xml:space="preserve">	ESTACION DE SERVICIO VIGEMAR S.A.C</t>
  </si>
  <si>
    <t>44093-050-030316</t>
  </si>
  <si>
    <t>CARRETERA FEDERICO BASADRE KM. 8,760 MARGEN DERECHA CAR.FEDERICO BASADRE KM. 8.76 MARGEN DERECHA. FRENTE A AA.HH. MAGDALENA</t>
  </si>
  <si>
    <t>CORPORACION COMERCIAL DE COMBUSTIBLE DE LA AMAZONIA S.A.C.</t>
  </si>
  <si>
    <t xml:space="preserve">	91538-050-160125</t>
  </si>
  <si>
    <t>V. FORESTACION N° 897 AA. HH. PRIMAVERA II ETAPA (LOZA DEPORTIVA DE PRIMAVERA I ETAPA)</t>
  </si>
  <si>
    <t xml:space="preserve">	ESTACIÓN DE SERVICIOS GASPET S.R.L.</t>
  </si>
  <si>
    <t>90020-050-070623</t>
  </si>
  <si>
    <t>JR. ALFREDO EGLINTON N° 300, URB. JUNTA DE SOCIOS DE IMOSA, ESQUINA CON AV. AMAZONAS</t>
  </si>
  <si>
    <t>SERVICENTRO SAN JUAN S.R.L.</t>
  </si>
  <si>
    <t xml:space="preserve">	18581-050-261213</t>
  </si>
  <si>
    <t xml:space="preserve">	CARRETERA FEDERICO BASADRE KM. 6.500</t>
  </si>
  <si>
    <t>UPIACHIHUA SANGAMA YOVANA</t>
  </si>
  <si>
    <t xml:space="preserve">	113614-050-170821</t>
  </si>
  <si>
    <t xml:space="preserve">	AV. 1° DE JUNIO ESQUINA CON JR. CAHUIDE</t>
  </si>
  <si>
    <t xml:space="preserve">	EL MOTELITO E.I.R.L.</t>
  </si>
  <si>
    <t xml:space="preserve">	85327-050-201217</t>
  </si>
  <si>
    <t xml:space="preserve">	ESQUINA JR. ANTONIO MAYA DE BRITO CON JR. CALLERIA, MZ. H, LOTE 20</t>
  </si>
  <si>
    <t xml:space="preserve">	PETROGAS S.A.</t>
  </si>
  <si>
    <t>158276-050-130323</t>
  </si>
  <si>
    <t xml:space="preserve">	CARRETERA FEDERICO BASADRE KM. 14.500</t>
  </si>
  <si>
    <t>8996-050-061122</t>
  </si>
  <si>
    <t xml:space="preserve">	AV. BELLAVISTA N° 290</t>
  </si>
  <si>
    <t>INVERSIONES LUIS DAVID E.I.R.L.</t>
  </si>
  <si>
    <t xml:space="preserve">	92125-050-180718</t>
  </si>
  <si>
    <t>MZ. C, LOTES 1, 19 Y 20 - AA. HH. SOL NACIENTE</t>
  </si>
  <si>
    <t>GRUPO EMPRESARIAL CAMPO VERDE S.A.C.</t>
  </si>
  <si>
    <t>174773-050-170624</t>
  </si>
  <si>
    <t>CARRETERA FEDERICO BASADRE KM. 23 CASERIO SAN JOSE</t>
  </si>
  <si>
    <t>GRIFO PORVENIR AM SOCIEDAD COMERCIAL DE RESPONSABILIDAD LIMITADA</t>
  </si>
  <si>
    <t xml:space="preserve">	21196-050-150623</t>
  </si>
  <si>
    <t>CARRETERA FEDERICO BASADRE KM. 209 - CASERIO MIGUEL GRAU</t>
  </si>
  <si>
    <t>PADRE ABAD</t>
  </si>
  <si>
    <t>MAYTA GUERRA PRIMITIVO ZACARIAS</t>
  </si>
  <si>
    <t>173717-050-050624</t>
  </si>
  <si>
    <t xml:space="preserve">	FDO. NUEVO P´ROGRESO II SECTOR PRIMAVERA UU.CC. 022330 ALTURA DEL KM. 4 DE LA CARRETERA FERNANDO BELAUNDE TERRY</t>
  </si>
  <si>
    <t>ALEXANDER VON HUMBOLD</t>
  </si>
  <si>
    <t>ESTACION DE SERVICIOS MAYTA E.I.R.L.</t>
  </si>
  <si>
    <t xml:space="preserve">	100237-050-310818</t>
  </si>
  <si>
    <t>CARRETERA FEDERICO BASADRE KM. 86.200 - JUNTA VECINAL SAN FERNANDO</t>
  </si>
  <si>
    <t>GRIFOS ESSA PUCALLPA S.A.C.</t>
  </si>
  <si>
    <t>7362-050-250220</t>
  </si>
  <si>
    <t xml:space="preserve">	AV. FEDERICO BASADRE Nº 298-AGUAYTÍA</t>
  </si>
  <si>
    <t xml:space="preserve">	GRUPO PURITA CALIDAD E.I.R.L.</t>
  </si>
  <si>
    <t xml:space="preserve">	21191-050-240723</t>
  </si>
  <si>
    <t>GRUPO PURITA CALIDAD E.I.R.L.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</si>
</sst>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 2" xfId="2" xr:uid="{9C116C3D-32C6-4BF0-AFEA-9971FC925BD7}"/>
    <cellStyle name="Porcentaje" xfId="1" builtinId="5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2000" b="1"/>
              <a:t>Resultados de Supervisión Control Metrológico por agentes fiscalizados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FFCC00"/>
            </a:solidFill>
          </c:spPr>
          <c:dPt>
            <c:idx val="0"/>
            <c:bubble3D val="0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645-44A3-8CBA-3D7FC251AF4F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45-44A3-8CBA-3D7FC251AF4F}"/>
              </c:ext>
            </c:extLst>
          </c:dPt>
          <c:dLbls>
            <c:dLbl>
              <c:idx val="0"/>
              <c:layout>
                <c:manualLayout>
                  <c:x val="-0.15555555555555556"/>
                  <c:y val="-7.281553398058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5-44A3-8CBA-3D7FC251AF4F}"/>
                </c:ext>
              </c:extLst>
            </c:dLbl>
            <c:dLbl>
              <c:idx val="1"/>
              <c:layout>
                <c:manualLayout>
                  <c:x val="0.15833333333333333"/>
                  <c:y val="2.91262135922330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5-44A3-8CBA-3D7FC251AF4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CONTROL METROLOGICO'!$C$10:$C$11</c:f>
              <c:strCache>
                <c:ptCount val="2"/>
                <c:pt idx="0">
                  <c:v>% de Agentes que no cumplen</c:v>
                </c:pt>
                <c:pt idx="1">
                  <c:v>% de Agentes que cumplen</c:v>
                </c:pt>
              </c:strCache>
            </c:strRef>
          </c:cat>
          <c:val>
            <c:numRef>
              <c:f>'RESULTADOS CONTROL METROLOGICO'!$D$10:$D$11</c:f>
              <c:numCache>
                <c:formatCode>General</c:formatCode>
                <c:ptCount val="2"/>
                <c:pt idx="0">
                  <c:v>13</c:v>
                </c:pt>
                <c:pt idx="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5-44A3-8CBA-3D7FC251A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2000" b="1"/>
              <a:t>Resultados de Supervisión Control Metrológico por </a:t>
            </a:r>
            <a:r>
              <a:rPr lang="es-PE" sz="2000" b="1" baseline="0"/>
              <a:t>Mangueras Fiscalizadas</a:t>
            </a:r>
            <a:endParaRPr lang="es-PE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BB-4C60-B35D-24FB7AC7C0DF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BB-4C60-B35D-24FB7AC7C0DF}"/>
              </c:ext>
            </c:extLst>
          </c:dPt>
          <c:dLbls>
            <c:dLbl>
              <c:idx val="0"/>
              <c:layout>
                <c:manualLayout>
                  <c:x val="-0.13936282145244419"/>
                  <c:y val="-7.03901896173385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BB-4C60-B35D-24FB7AC7C0DF}"/>
                </c:ext>
              </c:extLst>
            </c:dLbl>
            <c:dLbl>
              <c:idx val="1"/>
              <c:layout>
                <c:manualLayout>
                  <c:x val="0.13391896123945801"/>
                  <c:y val="9.18132908052231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BB-4C60-B35D-24FB7AC7C0DF}"/>
                </c:ext>
              </c:extLst>
            </c:dLbl>
            <c:numFmt formatCode="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CONTROL METROLOGICO'!$F$10:$F$11</c:f>
              <c:strCache>
                <c:ptCount val="2"/>
                <c:pt idx="0">
                  <c:v>% de Mangueras desaprobadas</c:v>
                </c:pt>
                <c:pt idx="1">
                  <c:v>% de mangueras aprobadas</c:v>
                </c:pt>
              </c:strCache>
            </c:strRef>
          </c:cat>
          <c:val>
            <c:numRef>
              <c:f>'RESULTADOS CONTROL METROLOGICO'!$G$10:$G$11</c:f>
              <c:numCache>
                <c:formatCode>General</c:formatCode>
                <c:ptCount val="2"/>
                <c:pt idx="0">
                  <c:v>39</c:v>
                </c:pt>
                <c:pt idx="1">
                  <c:v>4225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BB-4C60-B35D-24FB7AC7C0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38821</xdr:colOff>
      <xdr:row>6</xdr:row>
      <xdr:rowOff>99869</xdr:rowOff>
    </xdr:from>
    <xdr:to>
      <xdr:col>4</xdr:col>
      <xdr:colOff>42430</xdr:colOff>
      <xdr:row>18</xdr:row>
      <xdr:rowOff>64944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E253BB-2571-4BDE-B23C-859128305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239280</xdr:colOff>
      <xdr:row>6</xdr:row>
      <xdr:rowOff>91497</xdr:rowOff>
    </xdr:from>
    <xdr:to>
      <xdr:col>5</xdr:col>
      <xdr:colOff>1619683</xdr:colOff>
      <xdr:row>18</xdr:row>
      <xdr:rowOff>50223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C8A5FD-05C0-4BFE-837B-CE34D3D45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7"/>
  <sheetViews>
    <sheetView showGridLines="0" tabSelected="1" zoomScale="70" zoomScaleNormal="70" workbookViewId="0">
      <selection activeCell="A22" sqref="A22"/>
    </sheetView>
  </sheetViews>
  <sheetFormatPr baseColWidth="10" defaultColWidth="11.42578125" defaultRowHeight="15" x14ac:dyDescent="0.25"/>
  <cols>
    <col min="1" max="1" width="10.5703125" style="4" bestFit="1" customWidth="1"/>
    <col min="2" max="2" width="18.140625" style="4" customWidth="1"/>
    <col min="3" max="3" width="116.42578125" style="4" bestFit="1" customWidth="1"/>
    <col min="4" max="4" width="32.85546875" style="4" bestFit="1" customWidth="1"/>
    <col min="5" max="5" width="147.42578125" style="4" bestFit="1" customWidth="1"/>
    <col min="6" max="6" width="29.5703125" style="4" bestFit="1" customWidth="1"/>
    <col min="7" max="7" width="34.85546875" style="4" bestFit="1" customWidth="1"/>
    <col min="8" max="8" width="32.42578125" style="4" bestFit="1" customWidth="1"/>
    <col min="9" max="9" width="68.7109375" style="4" bestFit="1" customWidth="1"/>
    <col min="10" max="10" width="28.7109375" style="4" bestFit="1" customWidth="1"/>
    <col min="11" max="11" width="47.5703125" style="4" customWidth="1"/>
    <col min="12" max="12" width="46" style="4" bestFit="1" customWidth="1"/>
    <col min="13" max="16384" width="11.42578125" style="4"/>
  </cols>
  <sheetData>
    <row r="1" spans="2:12" ht="25.5" customHeight="1" x14ac:dyDescent="0.25">
      <c r="B1" s="5" t="s">
        <v>20</v>
      </c>
    </row>
    <row r="2" spans="2:12" x14ac:dyDescent="0.25">
      <c r="B2" s="1" t="s">
        <v>0</v>
      </c>
    </row>
    <row r="3" spans="2:12" x14ac:dyDescent="0.25">
      <c r="B3" s="1" t="s">
        <v>1</v>
      </c>
    </row>
    <row r="4" spans="2:12" x14ac:dyDescent="0.25">
      <c r="B4" s="1" t="s">
        <v>2</v>
      </c>
    </row>
    <row r="5" spans="2:12" x14ac:dyDescent="0.25">
      <c r="B5" s="1" t="s">
        <v>207</v>
      </c>
    </row>
    <row r="6" spans="2:12" x14ac:dyDescent="0.25">
      <c r="B6" s="7"/>
      <c r="C6" s="6"/>
      <c r="D6" s="6"/>
      <c r="E6" s="6"/>
      <c r="F6" s="6"/>
      <c r="G6" s="6"/>
      <c r="H6" s="6"/>
      <c r="I6" s="6"/>
      <c r="J6" s="6"/>
      <c r="K6" s="6"/>
      <c r="L6" s="6"/>
    </row>
    <row r="7" spans="2:12" s="6" customFormat="1" ht="27" customHeight="1" x14ac:dyDescent="0.25">
      <c r="B7" s="7"/>
    </row>
    <row r="8" spans="2:12" s="6" customFormat="1" ht="27" customHeight="1" x14ac:dyDescent="0.25">
      <c r="B8" s="7"/>
    </row>
    <row r="9" spans="2:12" s="6" customFormat="1" ht="27" customHeight="1" x14ac:dyDescent="0.25">
      <c r="B9" s="7"/>
    </row>
    <row r="10" spans="2:12" s="6" customFormat="1" ht="27" customHeight="1" x14ac:dyDescent="0.25">
      <c r="B10" s="7"/>
      <c r="C10" s="6" t="s">
        <v>23</v>
      </c>
      <c r="D10" s="6">
        <v>13</v>
      </c>
      <c r="F10" s="6" t="s">
        <v>25</v>
      </c>
      <c r="G10" s="6">
        <f>SUM(K23:K427)-G11</f>
        <v>39</v>
      </c>
      <c r="H10" s="15">
        <f>G10/$G$12</f>
        <v>9.1463414634146336E-3</v>
      </c>
    </row>
    <row r="11" spans="2:12" s="6" customFormat="1" ht="27" customHeight="1" x14ac:dyDescent="0.25">
      <c r="B11" s="7"/>
      <c r="C11" s="6" t="s">
        <v>24</v>
      </c>
      <c r="D11" s="6">
        <f>COUNTA(A23:A427)-D10</f>
        <v>392</v>
      </c>
      <c r="F11" s="6" t="s">
        <v>26</v>
      </c>
      <c r="G11" s="6">
        <f>SUM(L23:L427)</f>
        <v>4225</v>
      </c>
      <c r="H11" s="15">
        <f>G11/$G$12</f>
        <v>0.99085365853658536</v>
      </c>
    </row>
    <row r="12" spans="2:12" s="6" customFormat="1" ht="27" customHeight="1" x14ac:dyDescent="0.25">
      <c r="B12" s="7"/>
      <c r="D12" s="6">
        <f>D11+D10</f>
        <v>405</v>
      </c>
      <c r="G12" s="6">
        <f>SUM(G10:G11)</f>
        <v>4264</v>
      </c>
    </row>
    <row r="13" spans="2:12" s="6" customFormat="1" ht="27" customHeight="1" x14ac:dyDescent="0.25">
      <c r="B13" s="7"/>
    </row>
    <row r="14" spans="2:12" s="6" customFormat="1" ht="27" customHeight="1" x14ac:dyDescent="0.25">
      <c r="B14" s="7"/>
    </row>
    <row r="15" spans="2:12" s="6" customFormat="1" ht="27" customHeight="1" x14ac:dyDescent="0.25">
      <c r="B15" s="7"/>
    </row>
    <row r="16" spans="2:12" s="6" customFormat="1" ht="27" customHeight="1" x14ac:dyDescent="0.25">
      <c r="B16" s="7"/>
    </row>
    <row r="17" spans="1:12" s="6" customFormat="1" ht="27" customHeight="1" x14ac:dyDescent="0.25">
      <c r="B17" s="7"/>
    </row>
    <row r="18" spans="1:12" s="6" customFormat="1" ht="27" customHeight="1" x14ac:dyDescent="0.25">
      <c r="B18" s="7"/>
    </row>
    <row r="19" spans="1:12" s="6" customFormat="1" ht="15.6" customHeight="1" x14ac:dyDescent="0.25">
      <c r="B19" s="7"/>
    </row>
    <row r="20" spans="1:12" s="6" customFormat="1" x14ac:dyDescent="0.25">
      <c r="A20" s="14"/>
      <c r="B20" s="7"/>
    </row>
    <row r="21" spans="1:12" s="6" customFormat="1" x14ac:dyDescent="0.25">
      <c r="B21" s="14"/>
      <c r="C21" s="14"/>
      <c r="D21" s="14"/>
      <c r="E21" s="14"/>
      <c r="F21" s="14"/>
      <c r="G21" s="14"/>
    </row>
    <row r="22" spans="1:12" s="3" customFormat="1" ht="30" x14ac:dyDescent="0.25">
      <c r="A22" s="2" t="s">
        <v>3</v>
      </c>
      <c r="B22" s="2" t="s">
        <v>4</v>
      </c>
      <c r="C22" s="2" t="s">
        <v>5</v>
      </c>
      <c r="D22" s="2" t="s">
        <v>6</v>
      </c>
      <c r="E22" s="2" t="s">
        <v>7</v>
      </c>
      <c r="F22" s="2" t="s">
        <v>8</v>
      </c>
      <c r="G22" s="2" t="s">
        <v>9</v>
      </c>
      <c r="H22" s="2" t="s">
        <v>10</v>
      </c>
      <c r="I22" s="2" t="s">
        <v>11</v>
      </c>
      <c r="J22" s="2" t="s">
        <v>12</v>
      </c>
      <c r="K22" s="2" t="s">
        <v>13</v>
      </c>
      <c r="L22" s="2" t="s">
        <v>14</v>
      </c>
    </row>
    <row r="23" spans="1:12" x14ac:dyDescent="0.25">
      <c r="A23" s="8">
        <v>1</v>
      </c>
      <c r="B23" s="9">
        <v>45959</v>
      </c>
      <c r="C23" s="8" t="s">
        <v>208</v>
      </c>
      <c r="D23" s="8" t="s">
        <v>209</v>
      </c>
      <c r="E23" s="8" t="s">
        <v>210</v>
      </c>
      <c r="F23" s="8" t="s">
        <v>48</v>
      </c>
      <c r="G23" s="8" t="s">
        <v>49</v>
      </c>
      <c r="H23" s="8" t="s">
        <v>211</v>
      </c>
      <c r="I23" s="8" t="s">
        <v>212</v>
      </c>
      <c r="J23" s="10">
        <v>202500243090</v>
      </c>
      <c r="K23" s="8">
        <v>4</v>
      </c>
      <c r="L23" s="8">
        <v>4</v>
      </c>
    </row>
    <row r="24" spans="1:12" x14ac:dyDescent="0.25">
      <c r="A24" s="8">
        <v>2</v>
      </c>
      <c r="B24" s="9">
        <v>45964</v>
      </c>
      <c r="C24" s="8" t="s">
        <v>213</v>
      </c>
      <c r="D24" s="8" t="s">
        <v>214</v>
      </c>
      <c r="E24" s="8" t="s">
        <v>215</v>
      </c>
      <c r="F24" s="8" t="s">
        <v>48</v>
      </c>
      <c r="G24" s="8" t="s">
        <v>216</v>
      </c>
      <c r="H24" s="8" t="s">
        <v>217</v>
      </c>
      <c r="I24" s="8" t="s">
        <v>212</v>
      </c>
      <c r="J24" s="10">
        <v>202500243095</v>
      </c>
      <c r="K24" s="8">
        <v>12</v>
      </c>
      <c r="L24" s="8">
        <v>12</v>
      </c>
    </row>
    <row r="25" spans="1:12" x14ac:dyDescent="0.25">
      <c r="A25" s="8">
        <v>3</v>
      </c>
      <c r="B25" s="9">
        <v>45964</v>
      </c>
      <c r="C25" s="8" t="s">
        <v>218</v>
      </c>
      <c r="D25" s="8" t="s">
        <v>219</v>
      </c>
      <c r="E25" s="8" t="s">
        <v>220</v>
      </c>
      <c r="F25" s="8" t="s">
        <v>48</v>
      </c>
      <c r="G25" s="8" t="s">
        <v>216</v>
      </c>
      <c r="H25" s="8" t="s">
        <v>221</v>
      </c>
      <c r="I25" s="8" t="s">
        <v>212</v>
      </c>
      <c r="J25" s="10">
        <v>202500243168</v>
      </c>
      <c r="K25" s="8">
        <v>6</v>
      </c>
      <c r="L25" s="8">
        <v>6</v>
      </c>
    </row>
    <row r="26" spans="1:12" x14ac:dyDescent="0.25">
      <c r="A26" s="8">
        <v>4</v>
      </c>
      <c r="B26" s="9">
        <v>45965</v>
      </c>
      <c r="C26" s="8" t="s">
        <v>222</v>
      </c>
      <c r="D26" s="8" t="s">
        <v>223</v>
      </c>
      <c r="E26" s="8" t="s">
        <v>224</v>
      </c>
      <c r="F26" s="8" t="s">
        <v>48</v>
      </c>
      <c r="G26" s="8" t="s">
        <v>225</v>
      </c>
      <c r="H26" s="8" t="s">
        <v>226</v>
      </c>
      <c r="I26" s="8" t="s">
        <v>212</v>
      </c>
      <c r="J26" s="10">
        <v>202500243157</v>
      </c>
      <c r="K26" s="8">
        <v>6</v>
      </c>
      <c r="L26" s="8">
        <v>6</v>
      </c>
    </row>
    <row r="27" spans="1:12" x14ac:dyDescent="0.25">
      <c r="A27" s="8">
        <v>5</v>
      </c>
      <c r="B27" s="9">
        <v>45965</v>
      </c>
      <c r="C27" s="8" t="s">
        <v>227</v>
      </c>
      <c r="D27" s="8" t="s">
        <v>228</v>
      </c>
      <c r="E27" s="8" t="s">
        <v>229</v>
      </c>
      <c r="F27" s="8" t="s">
        <v>48</v>
      </c>
      <c r="G27" s="8" t="s">
        <v>225</v>
      </c>
      <c r="H27" s="8" t="s">
        <v>225</v>
      </c>
      <c r="I27" s="8" t="s">
        <v>212</v>
      </c>
      <c r="J27" s="10">
        <v>202500243172</v>
      </c>
      <c r="K27" s="8">
        <v>6</v>
      </c>
      <c r="L27" s="8">
        <v>6</v>
      </c>
    </row>
    <row r="28" spans="1:12" x14ac:dyDescent="0.25">
      <c r="A28" s="8">
        <v>6</v>
      </c>
      <c r="B28" s="9">
        <v>45965</v>
      </c>
      <c r="C28" s="8" t="s">
        <v>230</v>
      </c>
      <c r="D28" s="8" t="s">
        <v>231</v>
      </c>
      <c r="E28" s="8" t="s">
        <v>232</v>
      </c>
      <c r="F28" s="8" t="s">
        <v>48</v>
      </c>
      <c r="G28" s="8" t="s">
        <v>225</v>
      </c>
      <c r="H28" s="8" t="s">
        <v>225</v>
      </c>
      <c r="I28" s="8" t="s">
        <v>212</v>
      </c>
      <c r="J28" s="10">
        <v>202500243180</v>
      </c>
      <c r="K28" s="8">
        <v>2</v>
      </c>
      <c r="L28" s="8">
        <v>2</v>
      </c>
    </row>
    <row r="29" spans="1:12" x14ac:dyDescent="0.25">
      <c r="A29" s="8">
        <v>7</v>
      </c>
      <c r="B29" s="9">
        <v>45964</v>
      </c>
      <c r="C29" s="8" t="s">
        <v>233</v>
      </c>
      <c r="D29" s="8" t="s">
        <v>234</v>
      </c>
      <c r="E29" s="8" t="s">
        <v>235</v>
      </c>
      <c r="F29" s="8" t="s">
        <v>48</v>
      </c>
      <c r="G29" s="8" t="s">
        <v>225</v>
      </c>
      <c r="H29" s="8" t="s">
        <v>225</v>
      </c>
      <c r="I29" s="8" t="s">
        <v>212</v>
      </c>
      <c r="J29" s="10">
        <v>202500243188</v>
      </c>
      <c r="K29" s="8">
        <v>10</v>
      </c>
      <c r="L29" s="8">
        <v>10</v>
      </c>
    </row>
    <row r="30" spans="1:12" x14ac:dyDescent="0.25">
      <c r="A30" s="8">
        <v>8</v>
      </c>
      <c r="B30" s="9">
        <v>45966</v>
      </c>
      <c r="C30" s="8" t="s">
        <v>236</v>
      </c>
      <c r="D30" s="8" t="s">
        <v>237</v>
      </c>
      <c r="E30" s="8" t="s">
        <v>238</v>
      </c>
      <c r="F30" s="8" t="s">
        <v>48</v>
      </c>
      <c r="G30" s="8" t="s">
        <v>239</v>
      </c>
      <c r="H30" s="8" t="s">
        <v>240</v>
      </c>
      <c r="I30" s="8" t="s">
        <v>212</v>
      </c>
      <c r="J30" s="10">
        <v>202500243176</v>
      </c>
      <c r="K30" s="8">
        <v>8</v>
      </c>
      <c r="L30" s="8">
        <v>8</v>
      </c>
    </row>
    <row r="31" spans="1:12" x14ac:dyDescent="0.25">
      <c r="A31" s="8">
        <v>9</v>
      </c>
      <c r="B31" s="9">
        <v>45965</v>
      </c>
      <c r="C31" s="8" t="s">
        <v>241</v>
      </c>
      <c r="D31" s="8" t="s">
        <v>242</v>
      </c>
      <c r="E31" s="8" t="s">
        <v>243</v>
      </c>
      <c r="F31" s="8" t="s">
        <v>48</v>
      </c>
      <c r="G31" s="8" t="s">
        <v>244</v>
      </c>
      <c r="H31" s="8" t="s">
        <v>245</v>
      </c>
      <c r="I31" s="8" t="s">
        <v>212</v>
      </c>
      <c r="J31" s="10">
        <v>202500243164</v>
      </c>
      <c r="K31" s="8">
        <v>4</v>
      </c>
      <c r="L31" s="8">
        <v>4</v>
      </c>
    </row>
    <row r="32" spans="1:12" x14ac:dyDescent="0.25">
      <c r="A32" s="8">
        <v>10</v>
      </c>
      <c r="B32" s="9">
        <v>45965</v>
      </c>
      <c r="C32" s="8" t="s">
        <v>246</v>
      </c>
      <c r="D32" s="8" t="s">
        <v>247</v>
      </c>
      <c r="E32" s="8" t="s">
        <v>248</v>
      </c>
      <c r="F32" s="8" t="s">
        <v>48</v>
      </c>
      <c r="G32" s="8" t="s">
        <v>244</v>
      </c>
      <c r="H32" s="8" t="s">
        <v>249</v>
      </c>
      <c r="I32" s="8" t="s">
        <v>212</v>
      </c>
      <c r="J32" s="10">
        <v>202500243193</v>
      </c>
      <c r="K32" s="8">
        <v>3</v>
      </c>
      <c r="L32" s="8">
        <v>3</v>
      </c>
    </row>
    <row r="33" spans="1:12" x14ac:dyDescent="0.25">
      <c r="A33" s="8">
        <v>11</v>
      </c>
      <c r="B33" s="9">
        <v>45939</v>
      </c>
      <c r="C33" s="8" t="s">
        <v>250</v>
      </c>
      <c r="D33" s="8" t="s">
        <v>251</v>
      </c>
      <c r="E33" s="8" t="s">
        <v>252</v>
      </c>
      <c r="F33" s="8" t="s">
        <v>48</v>
      </c>
      <c r="G33" s="8" t="s">
        <v>253</v>
      </c>
      <c r="H33" s="8" t="s">
        <v>254</v>
      </c>
      <c r="I33" s="8" t="s">
        <v>212</v>
      </c>
      <c r="J33" s="10">
        <v>202500236627</v>
      </c>
      <c r="K33" s="8">
        <v>6</v>
      </c>
      <c r="L33" s="8">
        <v>6</v>
      </c>
    </row>
    <row r="34" spans="1:12" x14ac:dyDescent="0.25">
      <c r="A34" s="8">
        <v>12</v>
      </c>
      <c r="B34" s="9">
        <v>45939</v>
      </c>
      <c r="C34" s="8" t="s">
        <v>255</v>
      </c>
      <c r="D34" s="8" t="s">
        <v>256</v>
      </c>
      <c r="E34" s="8" t="s">
        <v>257</v>
      </c>
      <c r="F34" s="8" t="s">
        <v>48</v>
      </c>
      <c r="G34" s="8" t="s">
        <v>253</v>
      </c>
      <c r="H34" s="8" t="s">
        <v>254</v>
      </c>
      <c r="I34" s="8" t="s">
        <v>212</v>
      </c>
      <c r="J34" s="10">
        <v>202500236654</v>
      </c>
      <c r="K34" s="8">
        <v>10</v>
      </c>
      <c r="L34" s="8">
        <v>10</v>
      </c>
    </row>
    <row r="35" spans="1:12" x14ac:dyDescent="0.25">
      <c r="A35" s="8">
        <v>13</v>
      </c>
      <c r="B35" s="9">
        <v>45939</v>
      </c>
      <c r="C35" s="8" t="s">
        <v>258</v>
      </c>
      <c r="D35" s="8" t="s">
        <v>259</v>
      </c>
      <c r="E35" s="8" t="s">
        <v>260</v>
      </c>
      <c r="F35" s="8" t="s">
        <v>48</v>
      </c>
      <c r="G35" s="8" t="s">
        <v>253</v>
      </c>
      <c r="H35" s="8" t="s">
        <v>254</v>
      </c>
      <c r="I35" s="8" t="s">
        <v>212</v>
      </c>
      <c r="J35" s="10">
        <v>202500236666</v>
      </c>
      <c r="K35" s="8">
        <v>10</v>
      </c>
      <c r="L35" s="8">
        <v>10</v>
      </c>
    </row>
    <row r="36" spans="1:12" x14ac:dyDescent="0.25">
      <c r="A36" s="8">
        <v>14</v>
      </c>
      <c r="B36" s="9">
        <v>45939</v>
      </c>
      <c r="C36" s="8" t="s">
        <v>261</v>
      </c>
      <c r="D36" s="8" t="s">
        <v>262</v>
      </c>
      <c r="E36" s="8" t="s">
        <v>263</v>
      </c>
      <c r="F36" s="8" t="s">
        <v>48</v>
      </c>
      <c r="G36" s="8" t="s">
        <v>253</v>
      </c>
      <c r="H36" s="8" t="s">
        <v>254</v>
      </c>
      <c r="I36" s="8" t="s">
        <v>212</v>
      </c>
      <c r="J36" s="10">
        <v>202500236669</v>
      </c>
      <c r="K36" s="8">
        <v>10</v>
      </c>
      <c r="L36" s="8">
        <v>10</v>
      </c>
    </row>
    <row r="37" spans="1:12" x14ac:dyDescent="0.25">
      <c r="A37" s="8">
        <v>15</v>
      </c>
      <c r="B37" s="9">
        <v>45939</v>
      </c>
      <c r="C37" s="8" t="s">
        <v>227</v>
      </c>
      <c r="D37" s="8" t="s">
        <v>264</v>
      </c>
      <c r="E37" s="8" t="s">
        <v>265</v>
      </c>
      <c r="F37" s="8" t="s">
        <v>48</v>
      </c>
      <c r="G37" s="8" t="s">
        <v>253</v>
      </c>
      <c r="H37" s="8" t="s">
        <v>254</v>
      </c>
      <c r="I37" s="8" t="s">
        <v>266</v>
      </c>
      <c r="J37" s="10">
        <v>202500236659</v>
      </c>
      <c r="K37" s="8">
        <v>10</v>
      </c>
      <c r="L37" s="8">
        <v>10</v>
      </c>
    </row>
    <row r="38" spans="1:12" x14ac:dyDescent="0.25">
      <c r="A38" s="16">
        <v>16</v>
      </c>
      <c r="B38" s="11">
        <v>45939</v>
      </c>
      <c r="C38" s="12" t="s">
        <v>267</v>
      </c>
      <c r="D38" s="12" t="s">
        <v>268</v>
      </c>
      <c r="E38" s="12" t="s">
        <v>269</v>
      </c>
      <c r="F38" s="12" t="s">
        <v>48</v>
      </c>
      <c r="G38" s="12" t="s">
        <v>253</v>
      </c>
      <c r="H38" s="12" t="s">
        <v>270</v>
      </c>
      <c r="I38" s="12" t="s">
        <v>212</v>
      </c>
      <c r="J38" s="13">
        <v>202500236677</v>
      </c>
      <c r="K38" s="12">
        <v>10</v>
      </c>
      <c r="L38" s="12">
        <v>6</v>
      </c>
    </row>
    <row r="39" spans="1:12" x14ac:dyDescent="0.25">
      <c r="A39" s="8">
        <v>17</v>
      </c>
      <c r="B39" s="9">
        <v>45964</v>
      </c>
      <c r="C39" s="8" t="s">
        <v>271</v>
      </c>
      <c r="D39" s="8" t="s">
        <v>272</v>
      </c>
      <c r="E39" s="8" t="s">
        <v>273</v>
      </c>
      <c r="F39" s="8" t="s">
        <v>48</v>
      </c>
      <c r="G39" s="8" t="s">
        <v>253</v>
      </c>
      <c r="H39" s="8" t="s">
        <v>274</v>
      </c>
      <c r="I39" s="8" t="s">
        <v>212</v>
      </c>
      <c r="J39" s="10">
        <v>202500243163</v>
      </c>
      <c r="K39" s="8">
        <v>6</v>
      </c>
      <c r="L39" s="8">
        <v>6</v>
      </c>
    </row>
    <row r="40" spans="1:12" x14ac:dyDescent="0.25">
      <c r="A40" s="8">
        <v>18</v>
      </c>
      <c r="B40" s="9">
        <v>45959</v>
      </c>
      <c r="C40" s="8" t="s">
        <v>267</v>
      </c>
      <c r="D40" s="8" t="s">
        <v>268</v>
      </c>
      <c r="E40" s="8" t="s">
        <v>269</v>
      </c>
      <c r="F40" s="8" t="s">
        <v>48</v>
      </c>
      <c r="G40" s="8" t="s">
        <v>253</v>
      </c>
      <c r="H40" s="8" t="s">
        <v>270</v>
      </c>
      <c r="I40" s="8" t="s">
        <v>212</v>
      </c>
      <c r="J40" s="10">
        <v>202500243173</v>
      </c>
      <c r="K40" s="8">
        <v>12</v>
      </c>
      <c r="L40" s="8">
        <v>12</v>
      </c>
    </row>
    <row r="41" spans="1:12" x14ac:dyDescent="0.25">
      <c r="A41" s="8">
        <v>19</v>
      </c>
      <c r="B41" s="9">
        <v>45957</v>
      </c>
      <c r="C41" s="8" t="s">
        <v>65</v>
      </c>
      <c r="D41" s="8" t="s">
        <v>66</v>
      </c>
      <c r="E41" s="8" t="s">
        <v>67</v>
      </c>
      <c r="F41" s="8" t="s">
        <v>53</v>
      </c>
      <c r="G41" s="8" t="s">
        <v>68</v>
      </c>
      <c r="H41" s="8" t="s">
        <v>69</v>
      </c>
      <c r="I41" s="8" t="s">
        <v>212</v>
      </c>
      <c r="J41" s="10">
        <v>202500238653</v>
      </c>
      <c r="K41" s="8">
        <v>4</v>
      </c>
      <c r="L41" s="8">
        <v>4</v>
      </c>
    </row>
    <row r="42" spans="1:12" x14ac:dyDescent="0.25">
      <c r="A42" s="8">
        <v>20</v>
      </c>
      <c r="B42" s="9">
        <v>45952</v>
      </c>
      <c r="C42" s="8" t="s">
        <v>148</v>
      </c>
      <c r="D42" s="8" t="s">
        <v>149</v>
      </c>
      <c r="E42" s="8" t="s">
        <v>150</v>
      </c>
      <c r="F42" s="8" t="s">
        <v>53</v>
      </c>
      <c r="G42" s="8" t="s">
        <v>68</v>
      </c>
      <c r="H42" s="8" t="s">
        <v>151</v>
      </c>
      <c r="I42" s="8" t="s">
        <v>212</v>
      </c>
      <c r="J42" s="10">
        <v>202500238639</v>
      </c>
      <c r="K42" s="8">
        <v>6</v>
      </c>
      <c r="L42" s="8">
        <v>6</v>
      </c>
    </row>
    <row r="43" spans="1:12" x14ac:dyDescent="0.25">
      <c r="A43" s="8">
        <v>21</v>
      </c>
      <c r="B43" s="9">
        <v>45953</v>
      </c>
      <c r="C43" s="8" t="s">
        <v>73</v>
      </c>
      <c r="D43" s="8" t="s">
        <v>120</v>
      </c>
      <c r="E43" s="8" t="s">
        <v>74</v>
      </c>
      <c r="F43" s="8" t="s">
        <v>53</v>
      </c>
      <c r="G43" s="8" t="s">
        <v>63</v>
      </c>
      <c r="H43" s="8" t="s">
        <v>70</v>
      </c>
      <c r="I43" s="8" t="s">
        <v>212</v>
      </c>
      <c r="J43" s="10">
        <v>202500238573</v>
      </c>
      <c r="K43" s="8">
        <v>4</v>
      </c>
      <c r="L43" s="8">
        <v>4</v>
      </c>
    </row>
    <row r="44" spans="1:12" x14ac:dyDescent="0.25">
      <c r="A44" s="8">
        <v>22</v>
      </c>
      <c r="B44" s="9">
        <v>45953</v>
      </c>
      <c r="C44" s="8" t="s">
        <v>161</v>
      </c>
      <c r="D44" s="8" t="s">
        <v>162</v>
      </c>
      <c r="E44" s="8" t="s">
        <v>163</v>
      </c>
      <c r="F44" s="8" t="s">
        <v>53</v>
      </c>
      <c r="G44" s="8" t="s">
        <v>63</v>
      </c>
      <c r="H44" s="8" t="s">
        <v>63</v>
      </c>
      <c r="I44" s="8" t="s">
        <v>266</v>
      </c>
      <c r="J44" s="10">
        <v>202500238558</v>
      </c>
      <c r="K44" s="8">
        <v>12</v>
      </c>
      <c r="L44" s="8">
        <v>12</v>
      </c>
    </row>
    <row r="45" spans="1:12" x14ac:dyDescent="0.25">
      <c r="A45" s="8">
        <v>23</v>
      </c>
      <c r="B45" s="9">
        <v>45954</v>
      </c>
      <c r="C45" s="8" t="s">
        <v>105</v>
      </c>
      <c r="D45" s="8" t="s">
        <v>106</v>
      </c>
      <c r="E45" s="8" t="s">
        <v>107</v>
      </c>
      <c r="F45" s="8" t="s">
        <v>53</v>
      </c>
      <c r="G45" s="8" t="s">
        <v>54</v>
      </c>
      <c r="H45" s="8" t="s">
        <v>108</v>
      </c>
      <c r="I45" s="8" t="s">
        <v>212</v>
      </c>
      <c r="J45" s="10">
        <v>202500238536</v>
      </c>
      <c r="K45" s="8">
        <v>6</v>
      </c>
      <c r="L45" s="8">
        <v>6</v>
      </c>
    </row>
    <row r="46" spans="1:12" x14ac:dyDescent="0.25">
      <c r="A46" s="8">
        <v>24</v>
      </c>
      <c r="B46" s="9">
        <v>45954</v>
      </c>
      <c r="C46" s="8" t="s">
        <v>109</v>
      </c>
      <c r="D46" s="8" t="s">
        <v>110</v>
      </c>
      <c r="E46" s="8" t="s">
        <v>111</v>
      </c>
      <c r="F46" s="8" t="s">
        <v>53</v>
      </c>
      <c r="G46" s="8" t="s">
        <v>54</v>
      </c>
      <c r="H46" s="8" t="s">
        <v>54</v>
      </c>
      <c r="I46" s="8" t="s">
        <v>266</v>
      </c>
      <c r="J46" s="10">
        <v>202500238666</v>
      </c>
      <c r="K46" s="8">
        <v>12</v>
      </c>
      <c r="L46" s="8">
        <v>12</v>
      </c>
    </row>
    <row r="47" spans="1:12" x14ac:dyDescent="0.25">
      <c r="A47" s="8">
        <v>25</v>
      </c>
      <c r="B47" s="9">
        <v>45954</v>
      </c>
      <c r="C47" s="8" t="s">
        <v>121</v>
      </c>
      <c r="D47" s="8" t="s">
        <v>122</v>
      </c>
      <c r="E47" s="8" t="s">
        <v>123</v>
      </c>
      <c r="F47" s="8" t="s">
        <v>53</v>
      </c>
      <c r="G47" s="8" t="s">
        <v>54</v>
      </c>
      <c r="H47" s="8" t="s">
        <v>108</v>
      </c>
      <c r="I47" s="8" t="s">
        <v>212</v>
      </c>
      <c r="J47" s="10">
        <v>202500238548</v>
      </c>
      <c r="K47" s="8">
        <v>6</v>
      </c>
      <c r="L47" s="8">
        <v>6</v>
      </c>
    </row>
    <row r="48" spans="1:12" x14ac:dyDescent="0.25">
      <c r="A48" s="8">
        <v>26</v>
      </c>
      <c r="B48" s="9">
        <v>45956</v>
      </c>
      <c r="C48" s="8" t="s">
        <v>50</v>
      </c>
      <c r="D48" s="8" t="s">
        <v>51</v>
      </c>
      <c r="E48" s="8" t="s">
        <v>52</v>
      </c>
      <c r="F48" s="8" t="s">
        <v>53</v>
      </c>
      <c r="G48" s="8" t="s">
        <v>54</v>
      </c>
      <c r="H48" s="8" t="s">
        <v>55</v>
      </c>
      <c r="I48" s="8" t="s">
        <v>266</v>
      </c>
      <c r="J48" s="10">
        <v>202500238668</v>
      </c>
      <c r="K48" s="8">
        <v>10</v>
      </c>
      <c r="L48" s="8">
        <v>10</v>
      </c>
    </row>
    <row r="49" spans="1:12" x14ac:dyDescent="0.25">
      <c r="A49" s="8">
        <v>27</v>
      </c>
      <c r="B49" s="9">
        <v>45956</v>
      </c>
      <c r="C49" s="8" t="s">
        <v>133</v>
      </c>
      <c r="D49" s="8" t="s">
        <v>134</v>
      </c>
      <c r="E49" s="8" t="s">
        <v>135</v>
      </c>
      <c r="F49" s="8" t="s">
        <v>53</v>
      </c>
      <c r="G49" s="8" t="s">
        <v>54</v>
      </c>
      <c r="H49" s="8" t="s">
        <v>55</v>
      </c>
      <c r="I49" s="8" t="s">
        <v>212</v>
      </c>
      <c r="J49" s="10">
        <v>202500238635</v>
      </c>
      <c r="K49" s="8">
        <v>13</v>
      </c>
      <c r="L49" s="8">
        <v>13</v>
      </c>
    </row>
    <row r="50" spans="1:12" x14ac:dyDescent="0.25">
      <c r="A50" s="8">
        <v>28</v>
      </c>
      <c r="B50" s="9">
        <v>45956</v>
      </c>
      <c r="C50" s="8" t="s">
        <v>40</v>
      </c>
      <c r="D50" s="8" t="s">
        <v>136</v>
      </c>
      <c r="E50" s="8" t="s">
        <v>137</v>
      </c>
      <c r="F50" s="8" t="s">
        <v>53</v>
      </c>
      <c r="G50" s="8" t="s">
        <v>54</v>
      </c>
      <c r="H50" s="8" t="s">
        <v>54</v>
      </c>
      <c r="I50" s="8" t="s">
        <v>266</v>
      </c>
      <c r="J50" s="10">
        <v>202500238511</v>
      </c>
      <c r="K50" s="8">
        <v>32</v>
      </c>
      <c r="L50" s="8">
        <v>32</v>
      </c>
    </row>
    <row r="51" spans="1:12" x14ac:dyDescent="0.25">
      <c r="A51" s="8">
        <v>29</v>
      </c>
      <c r="B51" s="9">
        <v>45954</v>
      </c>
      <c r="C51" s="8" t="s">
        <v>99</v>
      </c>
      <c r="D51" s="8" t="s">
        <v>100</v>
      </c>
      <c r="E51" s="8" t="s">
        <v>101</v>
      </c>
      <c r="F51" s="8" t="s">
        <v>53</v>
      </c>
      <c r="G51" s="8" t="s">
        <v>60</v>
      </c>
      <c r="H51" s="8" t="s">
        <v>22</v>
      </c>
      <c r="I51" s="8" t="s">
        <v>212</v>
      </c>
      <c r="J51" s="10">
        <v>202500238541</v>
      </c>
      <c r="K51" s="8">
        <v>0</v>
      </c>
      <c r="L51" s="8">
        <v>0</v>
      </c>
    </row>
    <row r="52" spans="1:12" x14ac:dyDescent="0.25">
      <c r="A52" s="8">
        <v>30</v>
      </c>
      <c r="B52" s="9">
        <v>45953</v>
      </c>
      <c r="C52" s="8" t="s">
        <v>112</v>
      </c>
      <c r="D52" s="8" t="s">
        <v>113</v>
      </c>
      <c r="E52" s="8" t="s">
        <v>114</v>
      </c>
      <c r="F52" s="8" t="s">
        <v>53</v>
      </c>
      <c r="G52" s="8" t="s">
        <v>60</v>
      </c>
      <c r="H52" s="8" t="s">
        <v>115</v>
      </c>
      <c r="I52" s="8" t="s">
        <v>212</v>
      </c>
      <c r="J52" s="10">
        <v>202500238617</v>
      </c>
      <c r="K52" s="8">
        <v>4</v>
      </c>
      <c r="L52" s="8">
        <v>4</v>
      </c>
    </row>
    <row r="53" spans="1:12" x14ac:dyDescent="0.25">
      <c r="A53" s="8">
        <v>31</v>
      </c>
      <c r="B53" s="9">
        <v>45953</v>
      </c>
      <c r="C53" s="8" t="s">
        <v>57</v>
      </c>
      <c r="D53" s="8" t="s">
        <v>58</v>
      </c>
      <c r="E53" s="8" t="s">
        <v>59</v>
      </c>
      <c r="F53" s="8" t="s">
        <v>53</v>
      </c>
      <c r="G53" s="8" t="s">
        <v>60</v>
      </c>
      <c r="H53" s="8" t="s">
        <v>22</v>
      </c>
      <c r="I53" s="8" t="s">
        <v>266</v>
      </c>
      <c r="J53" s="10">
        <v>202500238565</v>
      </c>
      <c r="K53" s="8">
        <v>15</v>
      </c>
      <c r="L53" s="8">
        <v>15</v>
      </c>
    </row>
    <row r="54" spans="1:12" x14ac:dyDescent="0.25">
      <c r="A54" s="8">
        <v>32</v>
      </c>
      <c r="B54" s="9">
        <v>45953</v>
      </c>
      <c r="C54" s="8" t="s">
        <v>142</v>
      </c>
      <c r="D54" s="8" t="s">
        <v>143</v>
      </c>
      <c r="E54" s="8" t="s">
        <v>144</v>
      </c>
      <c r="F54" s="8" t="s">
        <v>53</v>
      </c>
      <c r="G54" s="8" t="s">
        <v>60</v>
      </c>
      <c r="H54" s="8" t="s">
        <v>60</v>
      </c>
      <c r="I54" s="8" t="s">
        <v>266</v>
      </c>
      <c r="J54" s="10">
        <v>202500238629</v>
      </c>
      <c r="K54" s="8">
        <v>11</v>
      </c>
      <c r="L54" s="8">
        <v>11</v>
      </c>
    </row>
    <row r="55" spans="1:12" x14ac:dyDescent="0.25">
      <c r="A55" s="8">
        <v>33</v>
      </c>
      <c r="B55" s="9">
        <v>45953</v>
      </c>
      <c r="C55" s="8" t="s">
        <v>175</v>
      </c>
      <c r="D55" s="8" t="s">
        <v>176</v>
      </c>
      <c r="E55" s="8" t="s">
        <v>177</v>
      </c>
      <c r="F55" s="8" t="s">
        <v>53</v>
      </c>
      <c r="G55" s="8" t="s">
        <v>60</v>
      </c>
      <c r="H55" s="8" t="s">
        <v>22</v>
      </c>
      <c r="I55" s="8" t="s">
        <v>212</v>
      </c>
      <c r="J55" s="10">
        <v>202500246323</v>
      </c>
      <c r="K55" s="8">
        <v>11</v>
      </c>
      <c r="L55" s="8">
        <v>11</v>
      </c>
    </row>
    <row r="56" spans="1:12" x14ac:dyDescent="0.25">
      <c r="A56" s="8">
        <v>34</v>
      </c>
      <c r="B56" s="9">
        <v>45951</v>
      </c>
      <c r="C56" s="8" t="s">
        <v>155</v>
      </c>
      <c r="D56" s="8" t="s">
        <v>156</v>
      </c>
      <c r="E56" s="8" t="s">
        <v>157</v>
      </c>
      <c r="F56" s="8" t="s">
        <v>53</v>
      </c>
      <c r="G56" s="8" t="s">
        <v>62</v>
      </c>
      <c r="H56" s="8" t="s">
        <v>158</v>
      </c>
      <c r="I56" s="8" t="s">
        <v>212</v>
      </c>
      <c r="J56" s="10">
        <v>202500238570</v>
      </c>
      <c r="K56" s="8">
        <v>12</v>
      </c>
      <c r="L56" s="8">
        <v>12</v>
      </c>
    </row>
    <row r="57" spans="1:12" x14ac:dyDescent="0.25">
      <c r="A57" s="8">
        <v>35</v>
      </c>
      <c r="B57" s="9">
        <v>45956</v>
      </c>
      <c r="C57" s="8" t="s">
        <v>138</v>
      </c>
      <c r="D57" s="8" t="s">
        <v>139</v>
      </c>
      <c r="E57" s="8" t="s">
        <v>140</v>
      </c>
      <c r="F57" s="8" t="s">
        <v>53</v>
      </c>
      <c r="G57" s="8" t="s">
        <v>141</v>
      </c>
      <c r="H57" s="8" t="s">
        <v>141</v>
      </c>
      <c r="I57" s="8" t="s">
        <v>266</v>
      </c>
      <c r="J57" s="10">
        <v>202500238660</v>
      </c>
      <c r="K57" s="8">
        <v>17</v>
      </c>
      <c r="L57" s="8">
        <v>17</v>
      </c>
    </row>
    <row r="58" spans="1:12" x14ac:dyDescent="0.25">
      <c r="A58" s="8">
        <v>36</v>
      </c>
      <c r="B58" s="9">
        <v>45950</v>
      </c>
      <c r="C58" s="8" t="s">
        <v>116</v>
      </c>
      <c r="D58" s="8" t="s">
        <v>117</v>
      </c>
      <c r="E58" s="8" t="s">
        <v>118</v>
      </c>
      <c r="F58" s="8" t="s">
        <v>53</v>
      </c>
      <c r="G58" s="8" t="s">
        <v>119</v>
      </c>
      <c r="H58" s="8" t="s">
        <v>119</v>
      </c>
      <c r="I58" s="8" t="s">
        <v>212</v>
      </c>
      <c r="J58" s="10">
        <v>202500238603</v>
      </c>
      <c r="K58" s="8">
        <v>4</v>
      </c>
      <c r="L58" s="8">
        <v>4</v>
      </c>
    </row>
    <row r="59" spans="1:12" x14ac:dyDescent="0.25">
      <c r="A59" s="8">
        <v>37</v>
      </c>
      <c r="B59" s="9">
        <v>45953</v>
      </c>
      <c r="C59" s="8" t="s">
        <v>124</v>
      </c>
      <c r="D59" s="8" t="s">
        <v>125</v>
      </c>
      <c r="E59" s="8" t="s">
        <v>126</v>
      </c>
      <c r="F59" s="8" t="s">
        <v>53</v>
      </c>
      <c r="G59" s="8" t="s">
        <v>127</v>
      </c>
      <c r="H59" s="8" t="s">
        <v>128</v>
      </c>
      <c r="I59" s="8" t="s">
        <v>212</v>
      </c>
      <c r="J59" s="10">
        <v>202500238673</v>
      </c>
      <c r="K59" s="8">
        <v>14</v>
      </c>
      <c r="L59" s="8">
        <v>14</v>
      </c>
    </row>
    <row r="60" spans="1:12" x14ac:dyDescent="0.25">
      <c r="A60" s="8">
        <v>38</v>
      </c>
      <c r="B60" s="9">
        <v>45952</v>
      </c>
      <c r="C60" s="8" t="s">
        <v>164</v>
      </c>
      <c r="D60" s="8" t="s">
        <v>165</v>
      </c>
      <c r="E60" s="8" t="s">
        <v>166</v>
      </c>
      <c r="F60" s="8" t="s">
        <v>53</v>
      </c>
      <c r="G60" s="8" t="s">
        <v>127</v>
      </c>
      <c r="H60" s="8" t="s">
        <v>167</v>
      </c>
      <c r="I60" s="8" t="s">
        <v>212</v>
      </c>
      <c r="J60" s="10">
        <v>202500238658</v>
      </c>
      <c r="K60" s="8">
        <v>15</v>
      </c>
      <c r="L60" s="8">
        <v>15</v>
      </c>
    </row>
    <row r="61" spans="1:12" x14ac:dyDescent="0.25">
      <c r="A61" s="8">
        <v>39</v>
      </c>
      <c r="B61" s="9">
        <v>45955</v>
      </c>
      <c r="C61" s="8" t="s">
        <v>102</v>
      </c>
      <c r="D61" s="8" t="s">
        <v>103</v>
      </c>
      <c r="E61" s="8" t="s">
        <v>104</v>
      </c>
      <c r="F61" s="8" t="s">
        <v>53</v>
      </c>
      <c r="G61" s="8" t="s">
        <v>56</v>
      </c>
      <c r="H61" s="8" t="s">
        <v>61</v>
      </c>
      <c r="I61" s="8" t="s">
        <v>212</v>
      </c>
      <c r="J61" s="10">
        <v>202500238676</v>
      </c>
      <c r="K61" s="8">
        <v>8</v>
      </c>
      <c r="L61" s="8">
        <v>8</v>
      </c>
    </row>
    <row r="62" spans="1:12" x14ac:dyDescent="0.25">
      <c r="A62" s="8">
        <v>40</v>
      </c>
      <c r="B62" s="9">
        <v>45955</v>
      </c>
      <c r="C62" s="8" t="s">
        <v>145</v>
      </c>
      <c r="D62" s="8" t="s">
        <v>146</v>
      </c>
      <c r="E62" s="8" t="s">
        <v>147</v>
      </c>
      <c r="F62" s="8" t="s">
        <v>53</v>
      </c>
      <c r="G62" s="8" t="s">
        <v>56</v>
      </c>
      <c r="H62" s="8" t="s">
        <v>61</v>
      </c>
      <c r="I62" s="8" t="s">
        <v>266</v>
      </c>
      <c r="J62" s="10">
        <v>202500238532</v>
      </c>
      <c r="K62" s="8">
        <v>0</v>
      </c>
      <c r="L62" s="8">
        <v>0</v>
      </c>
    </row>
    <row r="63" spans="1:12" x14ac:dyDescent="0.25">
      <c r="A63" s="8">
        <v>41</v>
      </c>
      <c r="B63" s="9">
        <v>45955</v>
      </c>
      <c r="C63" s="8" t="s">
        <v>152</v>
      </c>
      <c r="D63" s="8" t="s">
        <v>153</v>
      </c>
      <c r="E63" s="8" t="s">
        <v>154</v>
      </c>
      <c r="F63" s="8" t="s">
        <v>53</v>
      </c>
      <c r="G63" s="8" t="s">
        <v>56</v>
      </c>
      <c r="H63" s="8" t="s">
        <v>64</v>
      </c>
      <c r="I63" s="8" t="s">
        <v>266</v>
      </c>
      <c r="J63" s="10">
        <v>202500238607</v>
      </c>
      <c r="K63" s="8">
        <v>10</v>
      </c>
      <c r="L63" s="8">
        <v>10</v>
      </c>
    </row>
    <row r="64" spans="1:12" x14ac:dyDescent="0.25">
      <c r="A64" s="8">
        <v>42</v>
      </c>
      <c r="B64" s="9">
        <v>45955</v>
      </c>
      <c r="C64" s="8" t="s">
        <v>27</v>
      </c>
      <c r="D64" s="8" t="s">
        <v>159</v>
      </c>
      <c r="E64" s="8" t="s">
        <v>160</v>
      </c>
      <c r="F64" s="8" t="s">
        <v>53</v>
      </c>
      <c r="G64" s="8" t="s">
        <v>56</v>
      </c>
      <c r="H64" s="8" t="s">
        <v>64</v>
      </c>
      <c r="I64" s="8" t="s">
        <v>212</v>
      </c>
      <c r="J64" s="10">
        <v>202500238649</v>
      </c>
      <c r="K64" s="8">
        <v>14</v>
      </c>
      <c r="L64" s="8">
        <v>14</v>
      </c>
    </row>
    <row r="65" spans="1:12" x14ac:dyDescent="0.25">
      <c r="A65" s="8">
        <v>43</v>
      </c>
      <c r="B65" s="9">
        <v>45955</v>
      </c>
      <c r="C65" s="8" t="s">
        <v>168</v>
      </c>
      <c r="D65" s="8" t="s">
        <v>169</v>
      </c>
      <c r="E65" s="8" t="s">
        <v>170</v>
      </c>
      <c r="F65" s="8" t="s">
        <v>53</v>
      </c>
      <c r="G65" s="8" t="s">
        <v>56</v>
      </c>
      <c r="H65" s="8" t="s">
        <v>64</v>
      </c>
      <c r="I65" s="8" t="s">
        <v>266</v>
      </c>
      <c r="J65" s="10">
        <v>202500238644</v>
      </c>
      <c r="K65" s="8">
        <v>12</v>
      </c>
      <c r="L65" s="8">
        <v>12</v>
      </c>
    </row>
    <row r="66" spans="1:12" x14ac:dyDescent="0.25">
      <c r="A66" s="8">
        <v>44</v>
      </c>
      <c r="B66" s="9">
        <v>45955</v>
      </c>
      <c r="C66" s="8" t="s">
        <v>17</v>
      </c>
      <c r="D66" s="8" t="s">
        <v>171</v>
      </c>
      <c r="E66" s="8" t="s">
        <v>172</v>
      </c>
      <c r="F66" s="8" t="s">
        <v>53</v>
      </c>
      <c r="G66" s="8" t="s">
        <v>56</v>
      </c>
      <c r="H66" s="8" t="s">
        <v>64</v>
      </c>
      <c r="I66" s="8" t="s">
        <v>266</v>
      </c>
      <c r="J66" s="10">
        <v>202500238525</v>
      </c>
      <c r="K66" s="8">
        <v>0</v>
      </c>
      <c r="L66" s="8">
        <v>0</v>
      </c>
    </row>
    <row r="67" spans="1:12" x14ac:dyDescent="0.25">
      <c r="A67" s="8">
        <v>45</v>
      </c>
      <c r="B67" s="9">
        <v>45953</v>
      </c>
      <c r="C67" s="8" t="s">
        <v>17</v>
      </c>
      <c r="D67" s="8" t="s">
        <v>173</v>
      </c>
      <c r="E67" s="8" t="s">
        <v>174</v>
      </c>
      <c r="F67" s="8" t="s">
        <v>53</v>
      </c>
      <c r="G67" s="8" t="s">
        <v>56</v>
      </c>
      <c r="H67" s="8" t="s">
        <v>61</v>
      </c>
      <c r="I67" s="8" t="s">
        <v>266</v>
      </c>
      <c r="J67" s="10">
        <v>202500238518</v>
      </c>
      <c r="K67" s="8">
        <v>0</v>
      </c>
      <c r="L67" s="8">
        <v>0</v>
      </c>
    </row>
    <row r="68" spans="1:12" x14ac:dyDescent="0.25">
      <c r="A68" s="8">
        <v>46</v>
      </c>
      <c r="B68" s="9">
        <v>45954</v>
      </c>
      <c r="C68" s="8" t="s">
        <v>129</v>
      </c>
      <c r="D68" s="8" t="s">
        <v>130</v>
      </c>
      <c r="E68" s="8" t="s">
        <v>131</v>
      </c>
      <c r="F68" s="8" t="s">
        <v>53</v>
      </c>
      <c r="G68" s="8" t="s">
        <v>71</v>
      </c>
      <c r="H68" s="8" t="s">
        <v>132</v>
      </c>
      <c r="I68" s="8" t="s">
        <v>212</v>
      </c>
      <c r="J68" s="10">
        <v>202500238600</v>
      </c>
      <c r="K68" s="8">
        <v>4</v>
      </c>
      <c r="L68" s="8">
        <v>4</v>
      </c>
    </row>
    <row r="69" spans="1:12" x14ac:dyDescent="0.25">
      <c r="A69" s="16">
        <v>47</v>
      </c>
      <c r="B69" s="11">
        <v>45939</v>
      </c>
      <c r="C69" s="12" t="s">
        <v>275</v>
      </c>
      <c r="D69" s="12" t="s">
        <v>276</v>
      </c>
      <c r="E69" s="12" t="s">
        <v>277</v>
      </c>
      <c r="F69" s="12" t="s">
        <v>36</v>
      </c>
      <c r="G69" s="12" t="s">
        <v>178</v>
      </c>
      <c r="H69" s="12" t="s">
        <v>178</v>
      </c>
      <c r="I69" s="12" t="s">
        <v>212</v>
      </c>
      <c r="J69" s="13">
        <v>202500236619</v>
      </c>
      <c r="K69" s="12">
        <v>10</v>
      </c>
      <c r="L69" s="12">
        <v>7</v>
      </c>
    </row>
    <row r="70" spans="1:12" x14ac:dyDescent="0.25">
      <c r="A70" s="8">
        <v>48</v>
      </c>
      <c r="B70" s="9">
        <v>45925</v>
      </c>
      <c r="C70" s="8" t="s">
        <v>278</v>
      </c>
      <c r="D70" s="8" t="s">
        <v>279</v>
      </c>
      <c r="E70" s="8" t="s">
        <v>280</v>
      </c>
      <c r="F70" s="8" t="s">
        <v>36</v>
      </c>
      <c r="G70" s="8" t="s">
        <v>281</v>
      </c>
      <c r="H70" s="8" t="s">
        <v>281</v>
      </c>
      <c r="I70" s="8" t="s">
        <v>212</v>
      </c>
      <c r="J70" s="10">
        <v>202500225995</v>
      </c>
      <c r="K70" s="8">
        <v>10</v>
      </c>
      <c r="L70" s="8">
        <v>10</v>
      </c>
    </row>
    <row r="71" spans="1:12" x14ac:dyDescent="0.25">
      <c r="A71" s="8">
        <v>49</v>
      </c>
      <c r="B71" s="9">
        <v>46008</v>
      </c>
      <c r="C71" s="8" t="s">
        <v>282</v>
      </c>
      <c r="D71" s="8" t="s">
        <v>283</v>
      </c>
      <c r="E71" s="8" t="s">
        <v>284</v>
      </c>
      <c r="F71" s="8" t="s">
        <v>36</v>
      </c>
      <c r="G71" s="8" t="s">
        <v>281</v>
      </c>
      <c r="H71" s="8" t="s">
        <v>281</v>
      </c>
      <c r="I71" s="8" t="s">
        <v>212</v>
      </c>
      <c r="J71" s="10">
        <v>202500289355</v>
      </c>
      <c r="K71" s="8">
        <v>10</v>
      </c>
      <c r="L71" s="8">
        <v>10</v>
      </c>
    </row>
    <row r="72" spans="1:12" x14ac:dyDescent="0.25">
      <c r="A72" s="8">
        <v>50</v>
      </c>
      <c r="B72" s="9">
        <v>45989</v>
      </c>
      <c r="C72" s="8" t="s">
        <v>285</v>
      </c>
      <c r="D72" s="8" t="s">
        <v>286</v>
      </c>
      <c r="E72" s="8" t="s">
        <v>287</v>
      </c>
      <c r="F72" s="8" t="s">
        <v>36</v>
      </c>
      <c r="G72" s="8" t="s">
        <v>281</v>
      </c>
      <c r="H72" s="8" t="s">
        <v>179</v>
      </c>
      <c r="I72" s="8" t="s">
        <v>212</v>
      </c>
      <c r="J72" s="10">
        <v>202500278403</v>
      </c>
      <c r="K72" s="8">
        <v>6</v>
      </c>
      <c r="L72" s="8">
        <v>6</v>
      </c>
    </row>
    <row r="73" spans="1:12" x14ac:dyDescent="0.25">
      <c r="A73" s="8">
        <v>51</v>
      </c>
      <c r="B73" s="9">
        <v>45741</v>
      </c>
      <c r="C73" s="8" t="s">
        <v>288</v>
      </c>
      <c r="D73" s="8" t="s">
        <v>289</v>
      </c>
      <c r="E73" s="8" t="s">
        <v>290</v>
      </c>
      <c r="F73" s="8" t="s">
        <v>291</v>
      </c>
      <c r="G73" s="8" t="s">
        <v>291</v>
      </c>
      <c r="H73" s="8" t="s">
        <v>291</v>
      </c>
      <c r="I73" s="8" t="s">
        <v>266</v>
      </c>
      <c r="J73" s="10">
        <v>202500064843</v>
      </c>
      <c r="K73" s="8">
        <v>16</v>
      </c>
      <c r="L73" s="8">
        <v>16</v>
      </c>
    </row>
    <row r="74" spans="1:12" x14ac:dyDescent="0.25">
      <c r="A74" s="8">
        <v>52</v>
      </c>
      <c r="B74" s="9">
        <v>45740</v>
      </c>
      <c r="C74" s="8" t="s">
        <v>292</v>
      </c>
      <c r="D74" s="8" t="s">
        <v>293</v>
      </c>
      <c r="E74" s="8" t="s">
        <v>294</v>
      </c>
      <c r="F74" s="8" t="s">
        <v>291</v>
      </c>
      <c r="G74" s="8" t="s">
        <v>291</v>
      </c>
      <c r="H74" s="8" t="s">
        <v>291</v>
      </c>
      <c r="I74" s="8" t="s">
        <v>266</v>
      </c>
      <c r="J74" s="10">
        <v>202500064856</v>
      </c>
      <c r="K74" s="8">
        <v>6</v>
      </c>
      <c r="L74" s="8">
        <v>6</v>
      </c>
    </row>
    <row r="75" spans="1:12" x14ac:dyDescent="0.25">
      <c r="A75" s="8">
        <v>53</v>
      </c>
      <c r="B75" s="9">
        <v>45758</v>
      </c>
      <c r="C75" s="8" t="s">
        <v>295</v>
      </c>
      <c r="D75" s="8" t="s">
        <v>296</v>
      </c>
      <c r="E75" s="8" t="s">
        <v>297</v>
      </c>
      <c r="F75" s="8" t="s">
        <v>291</v>
      </c>
      <c r="G75" s="8" t="s">
        <v>291</v>
      </c>
      <c r="H75" s="8" t="s">
        <v>298</v>
      </c>
      <c r="I75" s="8" t="s">
        <v>212</v>
      </c>
      <c r="J75" s="10">
        <v>202500083194</v>
      </c>
      <c r="K75" s="8">
        <v>6</v>
      </c>
      <c r="L75" s="8">
        <v>6</v>
      </c>
    </row>
    <row r="76" spans="1:12" x14ac:dyDescent="0.25">
      <c r="A76" s="8">
        <v>54</v>
      </c>
      <c r="B76" s="9">
        <v>45758</v>
      </c>
      <c r="C76" s="8" t="s">
        <v>299</v>
      </c>
      <c r="D76" s="8" t="s">
        <v>300</v>
      </c>
      <c r="E76" s="8" t="s">
        <v>301</v>
      </c>
      <c r="F76" s="8" t="s">
        <v>291</v>
      </c>
      <c r="G76" s="8" t="s">
        <v>291</v>
      </c>
      <c r="H76" s="8" t="s">
        <v>298</v>
      </c>
      <c r="I76" s="8" t="s">
        <v>212</v>
      </c>
      <c r="J76" s="10">
        <v>202500083191</v>
      </c>
      <c r="K76" s="8">
        <v>8</v>
      </c>
      <c r="L76" s="8">
        <v>8</v>
      </c>
    </row>
    <row r="77" spans="1:12" x14ac:dyDescent="0.25">
      <c r="A77" s="8">
        <v>55</v>
      </c>
      <c r="B77" s="9">
        <v>45677</v>
      </c>
      <c r="C77" s="8" t="s">
        <v>302</v>
      </c>
      <c r="D77" s="8" t="s">
        <v>303</v>
      </c>
      <c r="E77" s="8" t="s">
        <v>304</v>
      </c>
      <c r="F77" s="8" t="s">
        <v>291</v>
      </c>
      <c r="G77" s="8" t="s">
        <v>305</v>
      </c>
      <c r="H77" s="8" t="s">
        <v>306</v>
      </c>
      <c r="I77" s="8" t="s">
        <v>212</v>
      </c>
      <c r="J77" s="10">
        <v>202500012053</v>
      </c>
      <c r="K77" s="8">
        <v>6</v>
      </c>
      <c r="L77" s="8">
        <v>6</v>
      </c>
    </row>
    <row r="78" spans="1:12" x14ac:dyDescent="0.25">
      <c r="A78" s="8">
        <v>56</v>
      </c>
      <c r="B78" s="9">
        <v>45678</v>
      </c>
      <c r="C78" s="8" t="s">
        <v>307</v>
      </c>
      <c r="D78" s="8" t="s">
        <v>308</v>
      </c>
      <c r="E78" s="8" t="s">
        <v>309</v>
      </c>
      <c r="F78" s="8" t="s">
        <v>291</v>
      </c>
      <c r="G78" s="8" t="s">
        <v>305</v>
      </c>
      <c r="H78" s="8" t="s">
        <v>306</v>
      </c>
      <c r="I78" s="8" t="s">
        <v>212</v>
      </c>
      <c r="J78" s="10">
        <v>202500012040</v>
      </c>
      <c r="K78" s="8">
        <v>6</v>
      </c>
      <c r="L78" s="8">
        <v>6</v>
      </c>
    </row>
    <row r="79" spans="1:12" x14ac:dyDescent="0.25">
      <c r="A79" s="8">
        <v>57</v>
      </c>
      <c r="B79" s="9">
        <v>45678</v>
      </c>
      <c r="C79" s="8" t="s">
        <v>310</v>
      </c>
      <c r="D79" s="8" t="s">
        <v>311</v>
      </c>
      <c r="E79" s="8" t="s">
        <v>312</v>
      </c>
      <c r="F79" s="8" t="s">
        <v>291</v>
      </c>
      <c r="G79" s="8" t="s">
        <v>305</v>
      </c>
      <c r="H79" s="8" t="s">
        <v>306</v>
      </c>
      <c r="I79" s="8" t="s">
        <v>212</v>
      </c>
      <c r="J79" s="10">
        <v>202500012070</v>
      </c>
      <c r="K79" s="8">
        <v>8</v>
      </c>
      <c r="L79" s="8">
        <v>8</v>
      </c>
    </row>
    <row r="80" spans="1:12" x14ac:dyDescent="0.25">
      <c r="A80" s="8">
        <v>58</v>
      </c>
      <c r="B80" s="9">
        <v>45701</v>
      </c>
      <c r="C80" s="8" t="s">
        <v>313</v>
      </c>
      <c r="D80" s="8" t="s">
        <v>314</v>
      </c>
      <c r="E80" s="8" t="s">
        <v>315</v>
      </c>
      <c r="F80" s="8" t="s">
        <v>291</v>
      </c>
      <c r="G80" s="8" t="s">
        <v>305</v>
      </c>
      <c r="H80" s="8" t="s">
        <v>306</v>
      </c>
      <c r="I80" s="8" t="s">
        <v>212</v>
      </c>
      <c r="J80" s="10">
        <v>202500032819</v>
      </c>
      <c r="K80" s="8">
        <v>6</v>
      </c>
      <c r="L80" s="8">
        <v>6</v>
      </c>
    </row>
    <row r="81" spans="1:12" x14ac:dyDescent="0.25">
      <c r="A81" s="8">
        <v>59</v>
      </c>
      <c r="B81" s="9">
        <v>45701</v>
      </c>
      <c r="C81" s="8" t="s">
        <v>37</v>
      </c>
      <c r="D81" s="8" t="s">
        <v>316</v>
      </c>
      <c r="E81" s="8" t="s">
        <v>317</v>
      </c>
      <c r="F81" s="8" t="s">
        <v>291</v>
      </c>
      <c r="G81" s="8" t="s">
        <v>305</v>
      </c>
      <c r="H81" s="8" t="s">
        <v>306</v>
      </c>
      <c r="I81" s="8" t="s">
        <v>212</v>
      </c>
      <c r="J81" s="10">
        <v>202500032827</v>
      </c>
      <c r="K81" s="8">
        <v>15</v>
      </c>
      <c r="L81" s="8">
        <v>15</v>
      </c>
    </row>
    <row r="82" spans="1:12" x14ac:dyDescent="0.25">
      <c r="A82" s="8">
        <v>60</v>
      </c>
      <c r="B82" s="9">
        <v>45701</v>
      </c>
      <c r="C82" s="8" t="s">
        <v>318</v>
      </c>
      <c r="D82" s="8" t="s">
        <v>319</v>
      </c>
      <c r="E82" s="8" t="s">
        <v>320</v>
      </c>
      <c r="F82" s="8" t="s">
        <v>291</v>
      </c>
      <c r="G82" s="8" t="s">
        <v>305</v>
      </c>
      <c r="H82" s="8" t="s">
        <v>306</v>
      </c>
      <c r="I82" s="8" t="s">
        <v>212</v>
      </c>
      <c r="J82" s="10">
        <v>202500032825</v>
      </c>
      <c r="K82" s="8">
        <v>8</v>
      </c>
      <c r="L82" s="8">
        <v>8</v>
      </c>
    </row>
    <row r="83" spans="1:12" x14ac:dyDescent="0.25">
      <c r="A83" s="8">
        <v>61</v>
      </c>
      <c r="B83" s="9">
        <v>45969</v>
      </c>
      <c r="C83" s="8" t="s">
        <v>321</v>
      </c>
      <c r="D83" s="8" t="s">
        <v>322</v>
      </c>
      <c r="E83" s="8" t="s">
        <v>323</v>
      </c>
      <c r="F83" s="8" t="s">
        <v>324</v>
      </c>
      <c r="G83" s="8" t="s">
        <v>325</v>
      </c>
      <c r="H83" s="8" t="s">
        <v>325</v>
      </c>
      <c r="I83" s="8" t="s">
        <v>266</v>
      </c>
      <c r="J83" s="10">
        <v>202500244774</v>
      </c>
      <c r="K83" s="8">
        <v>18</v>
      </c>
      <c r="L83" s="8">
        <v>18</v>
      </c>
    </row>
    <row r="84" spans="1:12" x14ac:dyDescent="0.25">
      <c r="A84" s="8">
        <v>62</v>
      </c>
      <c r="B84" s="9">
        <v>45968</v>
      </c>
      <c r="C84" s="8" t="s">
        <v>326</v>
      </c>
      <c r="D84" s="8" t="s">
        <v>327</v>
      </c>
      <c r="E84" s="8" t="s">
        <v>328</v>
      </c>
      <c r="F84" s="8" t="s">
        <v>324</v>
      </c>
      <c r="G84" s="8" t="s">
        <v>324</v>
      </c>
      <c r="H84" s="8" t="s">
        <v>324</v>
      </c>
      <c r="I84" s="8" t="s">
        <v>212</v>
      </c>
      <c r="J84" s="10">
        <v>202500244766</v>
      </c>
      <c r="K84" s="8">
        <v>12</v>
      </c>
      <c r="L84" s="8">
        <v>12</v>
      </c>
    </row>
    <row r="85" spans="1:12" x14ac:dyDescent="0.25">
      <c r="A85" s="8">
        <v>63</v>
      </c>
      <c r="B85" s="9">
        <v>45968</v>
      </c>
      <c r="C85" s="8" t="s">
        <v>329</v>
      </c>
      <c r="D85" s="8" t="s">
        <v>330</v>
      </c>
      <c r="E85" s="8" t="s">
        <v>331</v>
      </c>
      <c r="F85" s="8" t="s">
        <v>324</v>
      </c>
      <c r="G85" s="8" t="s">
        <v>324</v>
      </c>
      <c r="H85" s="8" t="s">
        <v>332</v>
      </c>
      <c r="I85" s="8" t="s">
        <v>212</v>
      </c>
      <c r="J85" s="10">
        <v>202500244776</v>
      </c>
      <c r="K85" s="8">
        <v>4</v>
      </c>
      <c r="L85" s="8">
        <v>4</v>
      </c>
    </row>
    <row r="86" spans="1:12" x14ac:dyDescent="0.25">
      <c r="A86" s="8">
        <v>64</v>
      </c>
      <c r="B86" s="9">
        <v>45968</v>
      </c>
      <c r="C86" s="8" t="s">
        <v>326</v>
      </c>
      <c r="D86" s="8" t="s">
        <v>333</v>
      </c>
      <c r="E86" s="8" t="s">
        <v>334</v>
      </c>
      <c r="F86" s="8" t="s">
        <v>324</v>
      </c>
      <c r="G86" s="8" t="s">
        <v>324</v>
      </c>
      <c r="H86" s="8" t="s">
        <v>324</v>
      </c>
      <c r="I86" s="8" t="s">
        <v>212</v>
      </c>
      <c r="J86" s="10">
        <v>202500244780</v>
      </c>
      <c r="K86" s="8">
        <v>10</v>
      </c>
      <c r="L86" s="8">
        <v>10</v>
      </c>
    </row>
    <row r="87" spans="1:12" x14ac:dyDescent="0.25">
      <c r="A87" s="8">
        <v>65</v>
      </c>
      <c r="B87" s="9">
        <v>45967</v>
      </c>
      <c r="C87" s="8" t="s">
        <v>335</v>
      </c>
      <c r="D87" s="8" t="s">
        <v>336</v>
      </c>
      <c r="E87" s="8" t="s">
        <v>337</v>
      </c>
      <c r="F87" s="8" t="s">
        <v>324</v>
      </c>
      <c r="G87" s="8" t="s">
        <v>324</v>
      </c>
      <c r="H87" s="8" t="s">
        <v>324</v>
      </c>
      <c r="I87" s="8" t="s">
        <v>266</v>
      </c>
      <c r="J87" s="10">
        <v>202500244781</v>
      </c>
      <c r="K87" s="8">
        <v>20</v>
      </c>
      <c r="L87" s="8">
        <v>20</v>
      </c>
    </row>
    <row r="88" spans="1:12" x14ac:dyDescent="0.25">
      <c r="A88" s="8">
        <v>66</v>
      </c>
      <c r="B88" s="9">
        <v>45967</v>
      </c>
      <c r="C88" s="8" t="s">
        <v>338</v>
      </c>
      <c r="D88" s="8" t="s">
        <v>339</v>
      </c>
      <c r="E88" s="8" t="s">
        <v>340</v>
      </c>
      <c r="F88" s="8" t="s">
        <v>324</v>
      </c>
      <c r="G88" s="8" t="s">
        <v>324</v>
      </c>
      <c r="H88" s="8" t="s">
        <v>324</v>
      </c>
      <c r="I88" s="8" t="s">
        <v>266</v>
      </c>
      <c r="J88" s="10">
        <v>202500244789</v>
      </c>
      <c r="K88" s="8">
        <v>28</v>
      </c>
      <c r="L88" s="8">
        <v>28</v>
      </c>
    </row>
    <row r="89" spans="1:12" x14ac:dyDescent="0.25">
      <c r="A89" s="8">
        <v>67</v>
      </c>
      <c r="B89" s="9">
        <v>45968</v>
      </c>
      <c r="C89" s="8" t="s">
        <v>341</v>
      </c>
      <c r="D89" s="8" t="s">
        <v>342</v>
      </c>
      <c r="E89" s="8" t="s">
        <v>343</v>
      </c>
      <c r="F89" s="8" t="s">
        <v>324</v>
      </c>
      <c r="G89" s="8" t="s">
        <v>324</v>
      </c>
      <c r="H89" s="8" t="s">
        <v>324</v>
      </c>
      <c r="I89" s="8" t="s">
        <v>212</v>
      </c>
      <c r="J89" s="10">
        <v>202500244794</v>
      </c>
      <c r="K89" s="8">
        <v>4</v>
      </c>
      <c r="L89" s="8">
        <v>4</v>
      </c>
    </row>
    <row r="90" spans="1:12" x14ac:dyDescent="0.25">
      <c r="A90" s="8">
        <v>68</v>
      </c>
      <c r="B90" s="9">
        <v>45966</v>
      </c>
      <c r="C90" s="8" t="s">
        <v>344</v>
      </c>
      <c r="D90" s="8" t="s">
        <v>345</v>
      </c>
      <c r="E90" s="8" t="s">
        <v>346</v>
      </c>
      <c r="F90" s="8" t="s">
        <v>324</v>
      </c>
      <c r="G90" s="8" t="s">
        <v>347</v>
      </c>
      <c r="H90" s="8" t="s">
        <v>347</v>
      </c>
      <c r="I90" s="8" t="s">
        <v>266</v>
      </c>
      <c r="J90" s="10">
        <v>202500244793</v>
      </c>
      <c r="K90" s="8">
        <v>22</v>
      </c>
      <c r="L90" s="8">
        <v>22</v>
      </c>
    </row>
    <row r="91" spans="1:12" x14ac:dyDescent="0.25">
      <c r="A91" s="8">
        <v>69</v>
      </c>
      <c r="B91" s="9">
        <v>45971</v>
      </c>
      <c r="C91" s="8" t="s">
        <v>348</v>
      </c>
      <c r="D91" s="8" t="s">
        <v>349</v>
      </c>
      <c r="E91" s="8" t="s">
        <v>350</v>
      </c>
      <c r="F91" s="8" t="s">
        <v>324</v>
      </c>
      <c r="G91" s="8" t="s">
        <v>351</v>
      </c>
      <c r="H91" s="8" t="s">
        <v>351</v>
      </c>
      <c r="I91" s="8" t="s">
        <v>266</v>
      </c>
      <c r="J91" s="10">
        <v>202500244764</v>
      </c>
      <c r="K91" s="8">
        <v>16</v>
      </c>
      <c r="L91" s="8">
        <v>16</v>
      </c>
    </row>
    <row r="92" spans="1:12" x14ac:dyDescent="0.25">
      <c r="A92" s="8">
        <v>70</v>
      </c>
      <c r="B92" s="9">
        <v>45972</v>
      </c>
      <c r="C92" s="8" t="s">
        <v>352</v>
      </c>
      <c r="D92" s="8" t="s">
        <v>353</v>
      </c>
      <c r="E92" s="8" t="s">
        <v>354</v>
      </c>
      <c r="F92" s="8" t="s">
        <v>324</v>
      </c>
      <c r="G92" s="8" t="s">
        <v>351</v>
      </c>
      <c r="H92" s="8" t="s">
        <v>351</v>
      </c>
      <c r="I92" s="8" t="s">
        <v>212</v>
      </c>
      <c r="J92" s="10">
        <v>202500244791</v>
      </c>
      <c r="K92" s="8">
        <v>9</v>
      </c>
      <c r="L92" s="8">
        <v>9</v>
      </c>
    </row>
    <row r="93" spans="1:12" x14ac:dyDescent="0.25">
      <c r="A93" s="8">
        <v>71</v>
      </c>
      <c r="B93" s="9">
        <v>45971</v>
      </c>
      <c r="C93" s="8" t="s">
        <v>355</v>
      </c>
      <c r="D93" s="8" t="s">
        <v>356</v>
      </c>
      <c r="E93" s="8" t="s">
        <v>357</v>
      </c>
      <c r="F93" s="8" t="s">
        <v>324</v>
      </c>
      <c r="G93" s="8" t="s">
        <v>351</v>
      </c>
      <c r="H93" s="8" t="s">
        <v>351</v>
      </c>
      <c r="I93" s="8" t="s">
        <v>212</v>
      </c>
      <c r="J93" s="10">
        <v>202500244792</v>
      </c>
      <c r="K93" s="8">
        <v>10</v>
      </c>
      <c r="L93" s="8">
        <v>10</v>
      </c>
    </row>
    <row r="94" spans="1:12" x14ac:dyDescent="0.25">
      <c r="A94" s="8">
        <v>72</v>
      </c>
      <c r="B94" s="9">
        <v>45969</v>
      </c>
      <c r="C94" s="8" t="s">
        <v>358</v>
      </c>
      <c r="D94" s="8" t="s">
        <v>359</v>
      </c>
      <c r="E94" s="8" t="s">
        <v>360</v>
      </c>
      <c r="F94" s="8" t="s">
        <v>324</v>
      </c>
      <c r="G94" s="8" t="s">
        <v>361</v>
      </c>
      <c r="H94" s="8" t="s">
        <v>362</v>
      </c>
      <c r="I94" s="8" t="s">
        <v>212</v>
      </c>
      <c r="J94" s="10">
        <v>202500244773</v>
      </c>
      <c r="K94" s="8">
        <v>5</v>
      </c>
      <c r="L94" s="8">
        <v>5</v>
      </c>
    </row>
    <row r="95" spans="1:12" x14ac:dyDescent="0.25">
      <c r="A95" s="8">
        <v>73</v>
      </c>
      <c r="B95" s="9">
        <v>45969</v>
      </c>
      <c r="C95" s="8" t="s">
        <v>363</v>
      </c>
      <c r="D95" s="8" t="s">
        <v>364</v>
      </c>
      <c r="E95" s="8" t="s">
        <v>365</v>
      </c>
      <c r="F95" s="8" t="s">
        <v>324</v>
      </c>
      <c r="G95" s="8" t="s">
        <v>361</v>
      </c>
      <c r="H95" s="8" t="s">
        <v>362</v>
      </c>
      <c r="I95" s="8" t="s">
        <v>212</v>
      </c>
      <c r="J95" s="10">
        <v>202500244775</v>
      </c>
      <c r="K95" s="8">
        <v>4</v>
      </c>
      <c r="L95" s="8">
        <v>4</v>
      </c>
    </row>
    <row r="96" spans="1:12" x14ac:dyDescent="0.25">
      <c r="A96" s="8">
        <v>74</v>
      </c>
      <c r="B96" s="9">
        <v>45969</v>
      </c>
      <c r="C96" s="8" t="s">
        <v>366</v>
      </c>
      <c r="D96" s="8" t="s">
        <v>367</v>
      </c>
      <c r="E96" s="8" t="s">
        <v>368</v>
      </c>
      <c r="F96" s="8" t="s">
        <v>324</v>
      </c>
      <c r="G96" s="8" t="s">
        <v>361</v>
      </c>
      <c r="H96" s="8" t="s">
        <v>361</v>
      </c>
      <c r="I96" s="8" t="s">
        <v>212</v>
      </c>
      <c r="J96" s="10">
        <v>202500244783</v>
      </c>
      <c r="K96" s="8">
        <v>6</v>
      </c>
      <c r="L96" s="8">
        <v>6</v>
      </c>
    </row>
    <row r="97" spans="1:12" x14ac:dyDescent="0.25">
      <c r="A97" s="8">
        <v>75</v>
      </c>
      <c r="B97" s="9">
        <v>45972</v>
      </c>
      <c r="C97" s="8" t="s">
        <v>369</v>
      </c>
      <c r="D97" s="8" t="s">
        <v>370</v>
      </c>
      <c r="E97" s="8" t="s">
        <v>371</v>
      </c>
      <c r="F97" s="8" t="s">
        <v>324</v>
      </c>
      <c r="G97" s="8" t="s">
        <v>372</v>
      </c>
      <c r="H97" s="8" t="s">
        <v>372</v>
      </c>
      <c r="I97" s="8" t="s">
        <v>212</v>
      </c>
      <c r="J97" s="10">
        <v>202500244785</v>
      </c>
      <c r="K97" s="8">
        <v>8</v>
      </c>
      <c r="L97" s="8">
        <v>8</v>
      </c>
    </row>
    <row r="98" spans="1:12" x14ac:dyDescent="0.25">
      <c r="A98" s="8">
        <v>76</v>
      </c>
      <c r="B98" s="9">
        <v>45972</v>
      </c>
      <c r="C98" s="8" t="s">
        <v>373</v>
      </c>
      <c r="D98" s="8" t="s">
        <v>374</v>
      </c>
      <c r="E98" s="8" t="s">
        <v>375</v>
      </c>
      <c r="F98" s="8" t="s">
        <v>324</v>
      </c>
      <c r="G98" s="8" t="s">
        <v>372</v>
      </c>
      <c r="H98" s="8" t="s">
        <v>376</v>
      </c>
      <c r="I98" s="8" t="s">
        <v>212</v>
      </c>
      <c r="J98" s="10">
        <v>202500244786</v>
      </c>
      <c r="K98" s="8">
        <v>6</v>
      </c>
      <c r="L98" s="8">
        <v>6</v>
      </c>
    </row>
    <row r="99" spans="1:12" x14ac:dyDescent="0.25">
      <c r="A99" s="8">
        <v>77</v>
      </c>
      <c r="B99" s="9">
        <v>45972</v>
      </c>
      <c r="C99" s="8" t="s">
        <v>377</v>
      </c>
      <c r="D99" s="8" t="s">
        <v>378</v>
      </c>
      <c r="E99" s="8" t="s">
        <v>379</v>
      </c>
      <c r="F99" s="8" t="s">
        <v>324</v>
      </c>
      <c r="G99" s="8" t="s">
        <v>380</v>
      </c>
      <c r="H99" s="8" t="s">
        <v>381</v>
      </c>
      <c r="I99" s="8" t="s">
        <v>212</v>
      </c>
      <c r="J99" s="10">
        <v>202500244782</v>
      </c>
      <c r="K99" s="8">
        <v>12</v>
      </c>
      <c r="L99" s="8">
        <v>12</v>
      </c>
    </row>
    <row r="100" spans="1:12" x14ac:dyDescent="0.25">
      <c r="A100" s="8">
        <v>78</v>
      </c>
      <c r="B100" s="9">
        <v>45958</v>
      </c>
      <c r="C100" s="8" t="s">
        <v>382</v>
      </c>
      <c r="D100" s="8" t="s">
        <v>383</v>
      </c>
      <c r="E100" s="8" t="s">
        <v>384</v>
      </c>
      <c r="F100" s="8" t="s">
        <v>324</v>
      </c>
      <c r="G100" s="8" t="s">
        <v>385</v>
      </c>
      <c r="H100" s="8" t="s">
        <v>385</v>
      </c>
      <c r="I100" s="8" t="s">
        <v>212</v>
      </c>
      <c r="J100" s="10">
        <v>202500244769</v>
      </c>
      <c r="K100" s="8">
        <v>12</v>
      </c>
      <c r="L100" s="8">
        <v>12</v>
      </c>
    </row>
    <row r="101" spans="1:12" x14ac:dyDescent="0.25">
      <c r="A101" s="8">
        <v>79</v>
      </c>
      <c r="B101" s="9">
        <v>45958</v>
      </c>
      <c r="C101" s="8" t="s">
        <v>386</v>
      </c>
      <c r="D101" s="8" t="s">
        <v>387</v>
      </c>
      <c r="E101" s="8" t="s">
        <v>388</v>
      </c>
      <c r="F101" s="8" t="s">
        <v>324</v>
      </c>
      <c r="G101" s="8" t="s">
        <v>385</v>
      </c>
      <c r="H101" s="8" t="s">
        <v>385</v>
      </c>
      <c r="I101" s="8" t="s">
        <v>266</v>
      </c>
      <c r="J101" s="10">
        <v>202500244771</v>
      </c>
      <c r="K101" s="8">
        <v>24</v>
      </c>
      <c r="L101" s="8">
        <v>24</v>
      </c>
    </row>
    <row r="102" spans="1:12" x14ac:dyDescent="0.25">
      <c r="A102" s="16">
        <v>80</v>
      </c>
      <c r="B102" s="11">
        <v>45958</v>
      </c>
      <c r="C102" s="12" t="s">
        <v>389</v>
      </c>
      <c r="D102" s="12" t="s">
        <v>390</v>
      </c>
      <c r="E102" s="12" t="s">
        <v>391</v>
      </c>
      <c r="F102" s="12" t="s">
        <v>324</v>
      </c>
      <c r="G102" s="12" t="s">
        <v>385</v>
      </c>
      <c r="H102" s="12" t="s">
        <v>385</v>
      </c>
      <c r="I102" s="12" t="s">
        <v>266</v>
      </c>
      <c r="J102" s="13">
        <v>202500244784</v>
      </c>
      <c r="K102" s="12">
        <v>34</v>
      </c>
      <c r="L102" s="12">
        <v>33</v>
      </c>
    </row>
    <row r="103" spans="1:12" x14ac:dyDescent="0.25">
      <c r="A103" s="8">
        <v>81</v>
      </c>
      <c r="B103" s="9">
        <v>45958</v>
      </c>
      <c r="C103" s="8" t="s">
        <v>392</v>
      </c>
      <c r="D103" s="8" t="s">
        <v>393</v>
      </c>
      <c r="E103" s="8" t="s">
        <v>394</v>
      </c>
      <c r="F103" s="8" t="s">
        <v>324</v>
      </c>
      <c r="G103" s="8" t="s">
        <v>385</v>
      </c>
      <c r="H103" s="8" t="s">
        <v>385</v>
      </c>
      <c r="I103" s="8" t="s">
        <v>266</v>
      </c>
      <c r="J103" s="10">
        <v>202500244787</v>
      </c>
      <c r="K103" s="8">
        <v>12</v>
      </c>
      <c r="L103" s="8">
        <v>12</v>
      </c>
    </row>
    <row r="104" spans="1:12" x14ac:dyDescent="0.25">
      <c r="A104" s="8">
        <v>82</v>
      </c>
      <c r="B104" s="9">
        <v>45958</v>
      </c>
      <c r="C104" s="8" t="s">
        <v>395</v>
      </c>
      <c r="D104" s="8" t="s">
        <v>396</v>
      </c>
      <c r="E104" s="8" t="s">
        <v>397</v>
      </c>
      <c r="F104" s="8" t="s">
        <v>324</v>
      </c>
      <c r="G104" s="8" t="s">
        <v>385</v>
      </c>
      <c r="H104" s="8" t="s">
        <v>385</v>
      </c>
      <c r="I104" s="8" t="s">
        <v>212</v>
      </c>
      <c r="J104" s="10">
        <v>202500244788</v>
      </c>
      <c r="K104" s="8">
        <v>4</v>
      </c>
      <c r="L104" s="8">
        <v>4</v>
      </c>
    </row>
    <row r="105" spans="1:12" x14ac:dyDescent="0.25">
      <c r="A105" s="8">
        <v>83</v>
      </c>
      <c r="B105" s="9">
        <v>45959</v>
      </c>
      <c r="C105" s="8" t="s">
        <v>398</v>
      </c>
      <c r="D105" s="8" t="s">
        <v>399</v>
      </c>
      <c r="E105" s="8" t="s">
        <v>400</v>
      </c>
      <c r="F105" s="8" t="s">
        <v>324</v>
      </c>
      <c r="G105" s="8" t="s">
        <v>401</v>
      </c>
      <c r="H105" s="8" t="s">
        <v>401</v>
      </c>
      <c r="I105" s="8" t="s">
        <v>266</v>
      </c>
      <c r="J105" s="10">
        <v>202500244767</v>
      </c>
      <c r="K105" s="8">
        <v>18</v>
      </c>
      <c r="L105" s="8">
        <v>18</v>
      </c>
    </row>
    <row r="106" spans="1:12" x14ac:dyDescent="0.25">
      <c r="A106" s="8">
        <v>84</v>
      </c>
      <c r="B106" s="9">
        <v>45968</v>
      </c>
      <c r="C106" s="8" t="s">
        <v>402</v>
      </c>
      <c r="D106" s="8" t="s">
        <v>403</v>
      </c>
      <c r="E106" s="8" t="s">
        <v>404</v>
      </c>
      <c r="F106" s="8" t="s">
        <v>324</v>
      </c>
      <c r="G106" s="8" t="s">
        <v>405</v>
      </c>
      <c r="H106" s="8" t="s">
        <v>406</v>
      </c>
      <c r="I106" s="8" t="s">
        <v>212</v>
      </c>
      <c r="J106" s="10">
        <v>202500244765</v>
      </c>
      <c r="K106" s="8">
        <v>10</v>
      </c>
      <c r="L106" s="8">
        <v>10</v>
      </c>
    </row>
    <row r="107" spans="1:12" x14ac:dyDescent="0.25">
      <c r="A107" s="8">
        <v>85</v>
      </c>
      <c r="B107" s="9">
        <v>45968</v>
      </c>
      <c r="C107" s="8" t="s">
        <v>407</v>
      </c>
      <c r="D107" s="8" t="s">
        <v>408</v>
      </c>
      <c r="E107" s="8" t="s">
        <v>409</v>
      </c>
      <c r="F107" s="8" t="s">
        <v>324</v>
      </c>
      <c r="G107" s="8" t="s">
        <v>405</v>
      </c>
      <c r="H107" s="8" t="s">
        <v>406</v>
      </c>
      <c r="I107" s="8" t="s">
        <v>212</v>
      </c>
      <c r="J107" s="10">
        <v>202500244768</v>
      </c>
      <c r="K107" s="8">
        <v>6</v>
      </c>
      <c r="L107" s="8">
        <v>6</v>
      </c>
    </row>
    <row r="108" spans="1:12" x14ac:dyDescent="0.25">
      <c r="A108" s="8">
        <v>86</v>
      </c>
      <c r="B108" s="9">
        <v>45968</v>
      </c>
      <c r="C108" s="8" t="s">
        <v>410</v>
      </c>
      <c r="D108" s="8" t="s">
        <v>411</v>
      </c>
      <c r="E108" s="8" t="s">
        <v>412</v>
      </c>
      <c r="F108" s="8" t="s">
        <v>324</v>
      </c>
      <c r="G108" s="8" t="s">
        <v>405</v>
      </c>
      <c r="H108" s="8" t="s">
        <v>406</v>
      </c>
      <c r="I108" s="8" t="s">
        <v>212</v>
      </c>
      <c r="J108" s="10">
        <v>202500244772</v>
      </c>
      <c r="K108" s="8">
        <v>10</v>
      </c>
      <c r="L108" s="8">
        <v>10</v>
      </c>
    </row>
    <row r="109" spans="1:12" x14ac:dyDescent="0.25">
      <c r="A109" s="8">
        <v>87</v>
      </c>
      <c r="B109" s="9">
        <v>45971</v>
      </c>
      <c r="C109" s="8" t="s">
        <v>413</v>
      </c>
      <c r="D109" s="8" t="s">
        <v>414</v>
      </c>
      <c r="E109" s="8" t="s">
        <v>415</v>
      </c>
      <c r="F109" s="8" t="s">
        <v>324</v>
      </c>
      <c r="G109" s="8" t="s">
        <v>416</v>
      </c>
      <c r="H109" s="8" t="s">
        <v>416</v>
      </c>
      <c r="I109" s="8" t="s">
        <v>212</v>
      </c>
      <c r="J109" s="10">
        <v>202500244777</v>
      </c>
      <c r="K109" s="8">
        <v>3</v>
      </c>
      <c r="L109" s="8">
        <v>3</v>
      </c>
    </row>
    <row r="110" spans="1:12" x14ac:dyDescent="0.25">
      <c r="A110" s="16">
        <v>88</v>
      </c>
      <c r="B110" s="11">
        <v>45945</v>
      </c>
      <c r="C110" s="12" t="s">
        <v>181</v>
      </c>
      <c r="D110" s="12" t="s">
        <v>417</v>
      </c>
      <c r="E110" s="12" t="s">
        <v>418</v>
      </c>
      <c r="F110" s="12" t="s">
        <v>15</v>
      </c>
      <c r="G110" s="12" t="s">
        <v>76</v>
      </c>
      <c r="H110" s="12" t="s">
        <v>419</v>
      </c>
      <c r="I110" s="12" t="s">
        <v>212</v>
      </c>
      <c r="J110" s="13">
        <v>202500235711</v>
      </c>
      <c r="K110" s="12">
        <v>23</v>
      </c>
      <c r="L110" s="12">
        <v>18</v>
      </c>
    </row>
    <row r="111" spans="1:12" x14ac:dyDescent="0.25">
      <c r="A111" s="16">
        <v>89</v>
      </c>
      <c r="B111" s="11">
        <v>45933</v>
      </c>
      <c r="C111" s="12" t="s">
        <v>420</v>
      </c>
      <c r="D111" s="12" t="s">
        <v>421</v>
      </c>
      <c r="E111" s="12" t="s">
        <v>422</v>
      </c>
      <c r="F111" s="12" t="s">
        <v>15</v>
      </c>
      <c r="G111" s="12" t="s">
        <v>15</v>
      </c>
      <c r="H111" s="12" t="s">
        <v>180</v>
      </c>
      <c r="I111" s="12" t="s">
        <v>212</v>
      </c>
      <c r="J111" s="13">
        <v>202500164301</v>
      </c>
      <c r="K111" s="12">
        <v>12</v>
      </c>
      <c r="L111" s="12">
        <v>11</v>
      </c>
    </row>
    <row r="112" spans="1:12" x14ac:dyDescent="0.25">
      <c r="A112" s="16">
        <v>90</v>
      </c>
      <c r="B112" s="11">
        <v>45923</v>
      </c>
      <c r="C112" s="12" t="s">
        <v>423</v>
      </c>
      <c r="D112" s="12" t="s">
        <v>424</v>
      </c>
      <c r="E112" s="12" t="s">
        <v>425</v>
      </c>
      <c r="F112" s="12" t="s">
        <v>31</v>
      </c>
      <c r="G112" s="12" t="s">
        <v>426</v>
      </c>
      <c r="H112" s="12" t="s">
        <v>426</v>
      </c>
      <c r="I112" s="12" t="s">
        <v>212</v>
      </c>
      <c r="J112" s="13">
        <v>202500161378</v>
      </c>
      <c r="K112" s="12">
        <v>4</v>
      </c>
      <c r="L112" s="12">
        <v>3</v>
      </c>
    </row>
    <row r="113" spans="1:12" x14ac:dyDescent="0.25">
      <c r="A113" s="8">
        <v>91</v>
      </c>
      <c r="B113" s="9">
        <v>45923</v>
      </c>
      <c r="C113" s="8" t="s">
        <v>427</v>
      </c>
      <c r="D113" s="8" t="s">
        <v>428</v>
      </c>
      <c r="E113" s="8" t="s">
        <v>429</v>
      </c>
      <c r="F113" s="8" t="s">
        <v>31</v>
      </c>
      <c r="G113" s="8" t="s">
        <v>430</v>
      </c>
      <c r="H113" s="8" t="s">
        <v>431</v>
      </c>
      <c r="I113" s="8" t="s">
        <v>212</v>
      </c>
      <c r="J113" s="10">
        <v>202500161319</v>
      </c>
      <c r="K113" s="8">
        <v>9</v>
      </c>
      <c r="L113" s="8">
        <v>9</v>
      </c>
    </row>
    <row r="114" spans="1:12" x14ac:dyDescent="0.25">
      <c r="A114" s="8">
        <v>92</v>
      </c>
      <c r="B114" s="9">
        <v>45925</v>
      </c>
      <c r="C114" s="8" t="s">
        <v>432</v>
      </c>
      <c r="D114" s="8" t="s">
        <v>433</v>
      </c>
      <c r="E114" s="8" t="s">
        <v>434</v>
      </c>
      <c r="F114" s="8" t="s">
        <v>31</v>
      </c>
      <c r="G114" s="8" t="s">
        <v>435</v>
      </c>
      <c r="H114" s="8" t="s">
        <v>436</v>
      </c>
      <c r="I114" s="8" t="s">
        <v>212</v>
      </c>
      <c r="J114" s="10">
        <v>202500161393</v>
      </c>
      <c r="K114" s="8">
        <v>8</v>
      </c>
      <c r="L114" s="8">
        <v>8</v>
      </c>
    </row>
    <row r="115" spans="1:12" x14ac:dyDescent="0.25">
      <c r="A115" s="8">
        <v>93</v>
      </c>
      <c r="B115" s="9">
        <v>45924</v>
      </c>
      <c r="C115" s="8" t="s">
        <v>437</v>
      </c>
      <c r="D115" s="8" t="s">
        <v>438</v>
      </c>
      <c r="E115" s="8" t="s">
        <v>439</v>
      </c>
      <c r="F115" s="8" t="s">
        <v>31</v>
      </c>
      <c r="G115" s="8" t="s">
        <v>31</v>
      </c>
      <c r="H115" s="8" t="s">
        <v>182</v>
      </c>
      <c r="I115" s="8" t="s">
        <v>212</v>
      </c>
      <c r="J115" s="10">
        <v>202500161204</v>
      </c>
      <c r="K115" s="8">
        <v>4</v>
      </c>
      <c r="L115" s="8">
        <v>4</v>
      </c>
    </row>
    <row r="116" spans="1:12" x14ac:dyDescent="0.25">
      <c r="A116" s="8">
        <v>94</v>
      </c>
      <c r="B116" s="9">
        <v>45922</v>
      </c>
      <c r="C116" s="8" t="s">
        <v>440</v>
      </c>
      <c r="D116" s="8" t="s">
        <v>441</v>
      </c>
      <c r="E116" s="8" t="s">
        <v>442</v>
      </c>
      <c r="F116" s="8" t="s">
        <v>31</v>
      </c>
      <c r="G116" s="8" t="s">
        <v>443</v>
      </c>
      <c r="H116" s="8" t="s">
        <v>444</v>
      </c>
      <c r="I116" s="8" t="s">
        <v>212</v>
      </c>
      <c r="J116" s="10">
        <v>202500161337</v>
      </c>
      <c r="K116" s="8">
        <v>6</v>
      </c>
      <c r="L116" s="8">
        <v>6</v>
      </c>
    </row>
    <row r="117" spans="1:12" x14ac:dyDescent="0.25">
      <c r="A117" s="8">
        <v>95</v>
      </c>
      <c r="B117" s="9">
        <v>45924</v>
      </c>
      <c r="C117" s="8" t="s">
        <v>445</v>
      </c>
      <c r="D117" s="8" t="s">
        <v>446</v>
      </c>
      <c r="E117" s="8" t="s">
        <v>447</v>
      </c>
      <c r="F117" s="8" t="s">
        <v>31</v>
      </c>
      <c r="G117" s="8" t="s">
        <v>443</v>
      </c>
      <c r="H117" s="8" t="s">
        <v>448</v>
      </c>
      <c r="I117" s="8" t="s">
        <v>212</v>
      </c>
      <c r="J117" s="10">
        <v>202500161265</v>
      </c>
      <c r="K117" s="8">
        <v>12</v>
      </c>
      <c r="L117" s="8">
        <v>12</v>
      </c>
    </row>
    <row r="118" spans="1:12" x14ac:dyDescent="0.25">
      <c r="A118" s="8">
        <v>96</v>
      </c>
      <c r="B118" s="9">
        <v>45924</v>
      </c>
      <c r="C118" s="8" t="s">
        <v>449</v>
      </c>
      <c r="D118" s="8" t="s">
        <v>450</v>
      </c>
      <c r="E118" s="8" t="s">
        <v>451</v>
      </c>
      <c r="F118" s="8" t="s">
        <v>31</v>
      </c>
      <c r="G118" s="8" t="s">
        <v>443</v>
      </c>
      <c r="H118" s="8" t="s">
        <v>448</v>
      </c>
      <c r="I118" s="8" t="s">
        <v>266</v>
      </c>
      <c r="J118" s="10">
        <v>202500161367</v>
      </c>
      <c r="K118" s="8">
        <v>12</v>
      </c>
      <c r="L118" s="8">
        <v>12</v>
      </c>
    </row>
    <row r="119" spans="1:12" x14ac:dyDescent="0.25">
      <c r="A119" s="8">
        <v>97</v>
      </c>
      <c r="B119" s="9">
        <v>45973</v>
      </c>
      <c r="C119" s="8" t="s">
        <v>452</v>
      </c>
      <c r="D119" s="8" t="s">
        <v>453</v>
      </c>
      <c r="E119" s="8" t="s">
        <v>454</v>
      </c>
      <c r="F119" s="8" t="s">
        <v>455</v>
      </c>
      <c r="G119" s="8" t="s">
        <v>456</v>
      </c>
      <c r="H119" s="8" t="s">
        <v>456</v>
      </c>
      <c r="I119" s="8" t="s">
        <v>266</v>
      </c>
      <c r="J119" s="10">
        <v>202500236273</v>
      </c>
      <c r="K119" s="8">
        <v>10</v>
      </c>
      <c r="L119" s="8">
        <v>10</v>
      </c>
    </row>
    <row r="120" spans="1:12" x14ac:dyDescent="0.25">
      <c r="A120" s="8">
        <v>98</v>
      </c>
      <c r="B120" s="9">
        <v>45952</v>
      </c>
      <c r="C120" s="8" t="s">
        <v>457</v>
      </c>
      <c r="D120" s="8" t="s">
        <v>458</v>
      </c>
      <c r="E120" s="8" t="s">
        <v>459</v>
      </c>
      <c r="F120" s="8" t="s">
        <v>455</v>
      </c>
      <c r="G120" s="8" t="s">
        <v>460</v>
      </c>
      <c r="H120" s="8" t="s">
        <v>461</v>
      </c>
      <c r="I120" s="8" t="s">
        <v>266</v>
      </c>
      <c r="J120" s="10">
        <v>202500236261</v>
      </c>
      <c r="K120" s="8">
        <v>6</v>
      </c>
      <c r="L120" s="8">
        <v>6</v>
      </c>
    </row>
    <row r="121" spans="1:12" x14ac:dyDescent="0.25">
      <c r="A121" s="8">
        <v>99</v>
      </c>
      <c r="B121" s="9">
        <v>45951</v>
      </c>
      <c r="C121" s="8" t="s">
        <v>462</v>
      </c>
      <c r="D121" s="8" t="s">
        <v>463</v>
      </c>
      <c r="E121" s="8" t="s">
        <v>464</v>
      </c>
      <c r="F121" s="8" t="s">
        <v>455</v>
      </c>
      <c r="G121" s="8" t="s">
        <v>460</v>
      </c>
      <c r="H121" s="8" t="s">
        <v>465</v>
      </c>
      <c r="I121" s="8" t="s">
        <v>266</v>
      </c>
      <c r="J121" s="10">
        <v>202500236262</v>
      </c>
      <c r="K121" s="8">
        <v>2</v>
      </c>
      <c r="L121" s="8">
        <v>2</v>
      </c>
    </row>
    <row r="122" spans="1:12" x14ac:dyDescent="0.25">
      <c r="A122" s="8">
        <v>100</v>
      </c>
      <c r="B122" s="9">
        <v>45951</v>
      </c>
      <c r="C122" s="8" t="s">
        <v>466</v>
      </c>
      <c r="D122" s="8" t="s">
        <v>467</v>
      </c>
      <c r="E122" s="8" t="s">
        <v>468</v>
      </c>
      <c r="F122" s="8" t="s">
        <v>455</v>
      </c>
      <c r="G122" s="8" t="s">
        <v>469</v>
      </c>
      <c r="H122" s="8" t="s">
        <v>469</v>
      </c>
      <c r="I122" s="8" t="s">
        <v>212</v>
      </c>
      <c r="J122" s="10">
        <v>202500236271</v>
      </c>
      <c r="K122" s="8">
        <v>3</v>
      </c>
      <c r="L122" s="8">
        <v>3</v>
      </c>
    </row>
    <row r="123" spans="1:12" x14ac:dyDescent="0.25">
      <c r="A123" s="8">
        <v>101</v>
      </c>
      <c r="B123" s="9">
        <v>45978</v>
      </c>
      <c r="C123" s="8" t="s">
        <v>470</v>
      </c>
      <c r="D123" s="8" t="s">
        <v>471</v>
      </c>
      <c r="E123" s="8" t="s">
        <v>472</v>
      </c>
      <c r="F123" s="8" t="s">
        <v>455</v>
      </c>
      <c r="G123" s="8" t="s">
        <v>473</v>
      </c>
      <c r="H123" s="8" t="s">
        <v>474</v>
      </c>
      <c r="I123" s="8" t="s">
        <v>212</v>
      </c>
      <c r="J123" s="10">
        <v>202500236255</v>
      </c>
      <c r="K123" s="8">
        <v>11</v>
      </c>
      <c r="L123" s="8">
        <v>11</v>
      </c>
    </row>
    <row r="124" spans="1:12" x14ac:dyDescent="0.25">
      <c r="A124" s="8">
        <v>102</v>
      </c>
      <c r="B124" s="9">
        <v>45952</v>
      </c>
      <c r="C124" s="8" t="s">
        <v>475</v>
      </c>
      <c r="D124" s="8" t="s">
        <v>476</v>
      </c>
      <c r="E124" s="8" t="s">
        <v>477</v>
      </c>
      <c r="F124" s="8" t="s">
        <v>455</v>
      </c>
      <c r="G124" s="8" t="s">
        <v>473</v>
      </c>
      <c r="H124" s="8" t="s">
        <v>478</v>
      </c>
      <c r="I124" s="8" t="s">
        <v>266</v>
      </c>
      <c r="J124" s="10">
        <v>202500236266</v>
      </c>
      <c r="K124" s="8">
        <v>12</v>
      </c>
      <c r="L124" s="8">
        <v>12</v>
      </c>
    </row>
    <row r="125" spans="1:12" x14ac:dyDescent="0.25">
      <c r="A125" s="8">
        <v>103</v>
      </c>
      <c r="B125" s="9">
        <v>45974</v>
      </c>
      <c r="C125" s="8" t="s">
        <v>479</v>
      </c>
      <c r="D125" s="8" t="s">
        <v>480</v>
      </c>
      <c r="E125" s="8" t="s">
        <v>481</v>
      </c>
      <c r="F125" s="8" t="s">
        <v>455</v>
      </c>
      <c r="G125" s="8" t="s">
        <v>455</v>
      </c>
      <c r="H125" s="8" t="s">
        <v>482</v>
      </c>
      <c r="I125" s="8" t="s">
        <v>266</v>
      </c>
      <c r="J125" s="10">
        <v>202500236258</v>
      </c>
      <c r="K125" s="8">
        <v>12</v>
      </c>
      <c r="L125" s="8">
        <v>12</v>
      </c>
    </row>
    <row r="126" spans="1:12" x14ac:dyDescent="0.25">
      <c r="A126" s="8">
        <v>104</v>
      </c>
      <c r="B126" s="9">
        <v>45974</v>
      </c>
      <c r="C126" s="8" t="s">
        <v>483</v>
      </c>
      <c r="D126" s="8" t="s">
        <v>484</v>
      </c>
      <c r="E126" s="8" t="s">
        <v>485</v>
      </c>
      <c r="F126" s="8" t="s">
        <v>455</v>
      </c>
      <c r="G126" s="8" t="s">
        <v>455</v>
      </c>
      <c r="H126" s="8" t="s">
        <v>455</v>
      </c>
      <c r="I126" s="8" t="s">
        <v>212</v>
      </c>
      <c r="J126" s="10">
        <v>202500236269</v>
      </c>
      <c r="K126" s="8">
        <v>8</v>
      </c>
      <c r="L126" s="8">
        <v>8</v>
      </c>
    </row>
    <row r="127" spans="1:12" x14ac:dyDescent="0.25">
      <c r="A127" s="8">
        <v>105</v>
      </c>
      <c r="B127" s="9">
        <v>45974</v>
      </c>
      <c r="C127" s="8" t="s">
        <v>486</v>
      </c>
      <c r="D127" s="8" t="s">
        <v>487</v>
      </c>
      <c r="E127" s="8" t="s">
        <v>488</v>
      </c>
      <c r="F127" s="8" t="s">
        <v>455</v>
      </c>
      <c r="G127" s="8" t="s">
        <v>455</v>
      </c>
      <c r="H127" s="8" t="s">
        <v>455</v>
      </c>
      <c r="I127" s="8" t="s">
        <v>266</v>
      </c>
      <c r="J127" s="10">
        <v>202500236274</v>
      </c>
      <c r="K127" s="8">
        <v>6</v>
      </c>
      <c r="L127" s="8">
        <v>6</v>
      </c>
    </row>
    <row r="128" spans="1:12" x14ac:dyDescent="0.25">
      <c r="A128" s="8">
        <v>106</v>
      </c>
      <c r="B128" s="9">
        <v>45974</v>
      </c>
      <c r="C128" s="8" t="s">
        <v>489</v>
      </c>
      <c r="D128" s="8" t="s">
        <v>490</v>
      </c>
      <c r="E128" s="8" t="s">
        <v>491</v>
      </c>
      <c r="F128" s="8" t="s">
        <v>455</v>
      </c>
      <c r="G128" s="8" t="s">
        <v>455</v>
      </c>
      <c r="H128" s="8" t="s">
        <v>455</v>
      </c>
      <c r="I128" s="8" t="s">
        <v>266</v>
      </c>
      <c r="J128" s="10">
        <v>202500236276</v>
      </c>
      <c r="K128" s="8">
        <v>4</v>
      </c>
      <c r="L128" s="8">
        <v>4</v>
      </c>
    </row>
    <row r="129" spans="1:12" x14ac:dyDescent="0.25">
      <c r="A129" s="8">
        <v>107</v>
      </c>
      <c r="B129" s="9">
        <v>45975</v>
      </c>
      <c r="C129" s="8" t="s">
        <v>492</v>
      </c>
      <c r="D129" s="8" t="s">
        <v>493</v>
      </c>
      <c r="E129" s="8" t="s">
        <v>494</v>
      </c>
      <c r="F129" s="8" t="s">
        <v>455</v>
      </c>
      <c r="G129" s="8" t="s">
        <v>495</v>
      </c>
      <c r="H129" s="8" t="s">
        <v>332</v>
      </c>
      <c r="I129" s="8" t="s">
        <v>266</v>
      </c>
      <c r="J129" s="10">
        <v>202500236272</v>
      </c>
      <c r="K129" s="8">
        <v>6</v>
      </c>
      <c r="L129" s="8">
        <v>6</v>
      </c>
    </row>
    <row r="130" spans="1:12" x14ac:dyDescent="0.25">
      <c r="A130" s="8">
        <v>108</v>
      </c>
      <c r="B130" s="9">
        <v>45976</v>
      </c>
      <c r="C130" s="8" t="s">
        <v>496</v>
      </c>
      <c r="D130" s="8" t="s">
        <v>497</v>
      </c>
      <c r="E130" s="8" t="s">
        <v>498</v>
      </c>
      <c r="F130" s="8" t="s">
        <v>455</v>
      </c>
      <c r="G130" s="8" t="s">
        <v>499</v>
      </c>
      <c r="H130" s="8" t="s">
        <v>500</v>
      </c>
      <c r="I130" s="8" t="s">
        <v>212</v>
      </c>
      <c r="J130" s="10">
        <v>202500236259</v>
      </c>
      <c r="K130" s="8">
        <v>11</v>
      </c>
      <c r="L130" s="8">
        <v>11</v>
      </c>
    </row>
    <row r="131" spans="1:12" x14ac:dyDescent="0.25">
      <c r="A131" s="8">
        <v>109</v>
      </c>
      <c r="B131" s="9">
        <v>45978</v>
      </c>
      <c r="C131" s="8" t="s">
        <v>501</v>
      </c>
      <c r="D131" s="8" t="s">
        <v>502</v>
      </c>
      <c r="E131" s="8" t="s">
        <v>503</v>
      </c>
      <c r="F131" s="8" t="s">
        <v>455</v>
      </c>
      <c r="G131" s="8" t="s">
        <v>499</v>
      </c>
      <c r="H131" s="8" t="s">
        <v>504</v>
      </c>
      <c r="I131" s="8" t="s">
        <v>212</v>
      </c>
      <c r="J131" s="10">
        <v>202500236267</v>
      </c>
      <c r="K131" s="8">
        <v>12</v>
      </c>
      <c r="L131" s="8">
        <v>12</v>
      </c>
    </row>
    <row r="132" spans="1:12" x14ac:dyDescent="0.25">
      <c r="A132" s="8">
        <v>110</v>
      </c>
      <c r="B132" s="9">
        <v>45976</v>
      </c>
      <c r="C132" s="8" t="s">
        <v>505</v>
      </c>
      <c r="D132" s="8" t="s">
        <v>506</v>
      </c>
      <c r="E132" s="8" t="s">
        <v>507</v>
      </c>
      <c r="F132" s="8" t="s">
        <v>455</v>
      </c>
      <c r="G132" s="8" t="s">
        <v>499</v>
      </c>
      <c r="H132" s="8" t="s">
        <v>508</v>
      </c>
      <c r="I132" s="8" t="s">
        <v>266</v>
      </c>
      <c r="J132" s="10">
        <v>202500236270</v>
      </c>
      <c r="K132" s="8">
        <v>12</v>
      </c>
      <c r="L132" s="8">
        <v>12</v>
      </c>
    </row>
    <row r="133" spans="1:12" x14ac:dyDescent="0.25">
      <c r="A133" s="8">
        <v>111</v>
      </c>
      <c r="B133" s="9">
        <v>45976</v>
      </c>
      <c r="C133" s="8" t="s">
        <v>509</v>
      </c>
      <c r="D133" s="8" t="s">
        <v>510</v>
      </c>
      <c r="E133" s="8" t="s">
        <v>511</v>
      </c>
      <c r="F133" s="8" t="s">
        <v>455</v>
      </c>
      <c r="G133" s="8" t="s">
        <v>512</v>
      </c>
      <c r="H133" s="8" t="s">
        <v>513</v>
      </c>
      <c r="I133" s="8" t="s">
        <v>212</v>
      </c>
      <c r="J133" s="10">
        <v>202500236264</v>
      </c>
      <c r="K133" s="8">
        <v>12</v>
      </c>
      <c r="L133" s="8">
        <v>12</v>
      </c>
    </row>
    <row r="134" spans="1:12" x14ac:dyDescent="0.25">
      <c r="A134" s="8">
        <v>112</v>
      </c>
      <c r="B134" s="9">
        <v>45974</v>
      </c>
      <c r="C134" s="8" t="s">
        <v>514</v>
      </c>
      <c r="D134" s="8" t="s">
        <v>515</v>
      </c>
      <c r="E134" s="8" t="s">
        <v>516</v>
      </c>
      <c r="F134" s="8" t="s">
        <v>455</v>
      </c>
      <c r="G134" s="8" t="s">
        <v>517</v>
      </c>
      <c r="H134" s="8" t="s">
        <v>518</v>
      </c>
      <c r="I134" s="8" t="s">
        <v>266</v>
      </c>
      <c r="J134" s="10">
        <v>202500236260</v>
      </c>
      <c r="K134" s="8">
        <v>6</v>
      </c>
      <c r="L134" s="8">
        <v>6</v>
      </c>
    </row>
    <row r="135" spans="1:12" x14ac:dyDescent="0.25">
      <c r="A135" s="8">
        <v>113</v>
      </c>
      <c r="B135" s="9">
        <v>45979</v>
      </c>
      <c r="C135" s="8" t="s">
        <v>519</v>
      </c>
      <c r="D135" s="8" t="s">
        <v>520</v>
      </c>
      <c r="E135" s="8" t="s">
        <v>521</v>
      </c>
      <c r="F135" s="8" t="s">
        <v>455</v>
      </c>
      <c r="G135" s="8" t="s">
        <v>522</v>
      </c>
      <c r="H135" s="8" t="s">
        <v>522</v>
      </c>
      <c r="I135" s="8" t="s">
        <v>212</v>
      </c>
      <c r="J135" s="10">
        <v>202500236265</v>
      </c>
      <c r="K135" s="8">
        <v>12</v>
      </c>
      <c r="L135" s="8">
        <v>12</v>
      </c>
    </row>
    <row r="136" spans="1:12" x14ac:dyDescent="0.25">
      <c r="A136" s="8">
        <v>114</v>
      </c>
      <c r="B136" s="9">
        <v>45975</v>
      </c>
      <c r="C136" s="8" t="s">
        <v>523</v>
      </c>
      <c r="D136" s="8" t="s">
        <v>524</v>
      </c>
      <c r="E136" s="8" t="s">
        <v>525</v>
      </c>
      <c r="F136" s="8" t="s">
        <v>455</v>
      </c>
      <c r="G136" s="8" t="s">
        <v>526</v>
      </c>
      <c r="H136" s="8" t="s">
        <v>527</v>
      </c>
      <c r="I136" s="8" t="s">
        <v>266</v>
      </c>
      <c r="J136" s="10">
        <v>202500236263</v>
      </c>
      <c r="K136" s="8">
        <v>6</v>
      </c>
      <c r="L136" s="8">
        <v>6</v>
      </c>
    </row>
    <row r="137" spans="1:12" x14ac:dyDescent="0.25">
      <c r="A137" s="16">
        <v>115</v>
      </c>
      <c r="B137" s="11">
        <v>45946</v>
      </c>
      <c r="C137" s="12" t="s">
        <v>528</v>
      </c>
      <c r="D137" s="12" t="s">
        <v>529</v>
      </c>
      <c r="E137" s="12" t="s">
        <v>530</v>
      </c>
      <c r="F137" s="12" t="s">
        <v>77</v>
      </c>
      <c r="G137" s="12" t="s">
        <v>531</v>
      </c>
      <c r="H137" s="12" t="s">
        <v>532</v>
      </c>
      <c r="I137" s="12" t="s">
        <v>212</v>
      </c>
      <c r="J137" s="13">
        <v>202500236774</v>
      </c>
      <c r="K137" s="12">
        <v>12</v>
      </c>
      <c r="L137" s="12">
        <v>6</v>
      </c>
    </row>
    <row r="138" spans="1:12" x14ac:dyDescent="0.25">
      <c r="A138" s="8">
        <v>116</v>
      </c>
      <c r="B138" s="9">
        <v>45939</v>
      </c>
      <c r="C138" s="8" t="s">
        <v>533</v>
      </c>
      <c r="D138" s="8" t="s">
        <v>534</v>
      </c>
      <c r="E138" s="8" t="s">
        <v>535</v>
      </c>
      <c r="F138" s="8" t="s">
        <v>77</v>
      </c>
      <c r="G138" s="8" t="s">
        <v>77</v>
      </c>
      <c r="H138" s="8" t="s">
        <v>183</v>
      </c>
      <c r="I138" s="8" t="s">
        <v>266</v>
      </c>
      <c r="J138" s="10">
        <v>202500235819</v>
      </c>
      <c r="K138" s="8">
        <v>10</v>
      </c>
      <c r="L138" s="8">
        <v>10</v>
      </c>
    </row>
    <row r="139" spans="1:12" x14ac:dyDescent="0.25">
      <c r="A139" s="8">
        <v>117</v>
      </c>
      <c r="B139" s="9">
        <v>45944</v>
      </c>
      <c r="C139" s="8" t="s">
        <v>536</v>
      </c>
      <c r="D139" s="8" t="s">
        <v>537</v>
      </c>
      <c r="E139" s="8" t="s">
        <v>538</v>
      </c>
      <c r="F139" s="8" t="s">
        <v>77</v>
      </c>
      <c r="G139" s="8" t="s">
        <v>77</v>
      </c>
      <c r="H139" s="8" t="s">
        <v>77</v>
      </c>
      <c r="I139" s="8" t="s">
        <v>266</v>
      </c>
      <c r="J139" s="10">
        <v>202500240314</v>
      </c>
      <c r="K139" s="8">
        <v>10</v>
      </c>
      <c r="L139" s="8">
        <v>10</v>
      </c>
    </row>
    <row r="140" spans="1:12" x14ac:dyDescent="0.25">
      <c r="A140" s="8">
        <v>118</v>
      </c>
      <c r="B140" s="9">
        <v>45992</v>
      </c>
      <c r="C140" s="8" t="s">
        <v>539</v>
      </c>
      <c r="D140" s="8" t="s">
        <v>540</v>
      </c>
      <c r="E140" s="8" t="s">
        <v>541</v>
      </c>
      <c r="F140" s="8" t="s">
        <v>77</v>
      </c>
      <c r="G140" s="8" t="s">
        <v>77</v>
      </c>
      <c r="H140" s="8" t="s">
        <v>186</v>
      </c>
      <c r="I140" s="8" t="s">
        <v>542</v>
      </c>
      <c r="J140" s="10">
        <v>202500279868</v>
      </c>
      <c r="K140" s="8">
        <v>10</v>
      </c>
      <c r="L140" s="8">
        <v>10</v>
      </c>
    </row>
    <row r="141" spans="1:12" x14ac:dyDescent="0.25">
      <c r="A141" s="8">
        <v>119</v>
      </c>
      <c r="B141" s="9">
        <v>45992</v>
      </c>
      <c r="C141" s="8" t="s">
        <v>543</v>
      </c>
      <c r="D141" s="8" t="s">
        <v>544</v>
      </c>
      <c r="E141" s="8" t="s">
        <v>545</v>
      </c>
      <c r="F141" s="8" t="s">
        <v>77</v>
      </c>
      <c r="G141" s="8" t="s">
        <v>77</v>
      </c>
      <c r="H141" s="8" t="s">
        <v>77</v>
      </c>
      <c r="I141" s="8" t="s">
        <v>266</v>
      </c>
      <c r="J141" s="10">
        <v>202500280211</v>
      </c>
      <c r="K141" s="8">
        <v>14</v>
      </c>
      <c r="L141" s="8">
        <v>14</v>
      </c>
    </row>
    <row r="142" spans="1:12" x14ac:dyDescent="0.25">
      <c r="A142" s="8">
        <v>120</v>
      </c>
      <c r="B142" s="9">
        <v>45980</v>
      </c>
      <c r="C142" s="8" t="s">
        <v>546</v>
      </c>
      <c r="D142" s="8" t="s">
        <v>547</v>
      </c>
      <c r="E142" s="8" t="s">
        <v>548</v>
      </c>
      <c r="F142" s="8" t="s">
        <v>77</v>
      </c>
      <c r="G142" s="8" t="s">
        <v>189</v>
      </c>
      <c r="H142" s="8" t="s">
        <v>189</v>
      </c>
      <c r="I142" s="8" t="s">
        <v>266</v>
      </c>
      <c r="J142" s="10">
        <v>202500268138</v>
      </c>
      <c r="K142" s="8">
        <v>10</v>
      </c>
      <c r="L142" s="8">
        <v>10</v>
      </c>
    </row>
    <row r="143" spans="1:12" x14ac:dyDescent="0.25">
      <c r="A143" s="8">
        <v>121</v>
      </c>
      <c r="B143" s="9">
        <v>45980</v>
      </c>
      <c r="C143" s="8" t="s">
        <v>549</v>
      </c>
      <c r="D143" s="8" t="s">
        <v>550</v>
      </c>
      <c r="E143" s="8" t="s">
        <v>551</v>
      </c>
      <c r="F143" s="8" t="s">
        <v>77</v>
      </c>
      <c r="G143" s="8" t="s">
        <v>189</v>
      </c>
      <c r="H143" s="8" t="s">
        <v>190</v>
      </c>
      <c r="I143" s="8" t="s">
        <v>212</v>
      </c>
      <c r="J143" s="10">
        <v>202500268130</v>
      </c>
      <c r="K143" s="8">
        <v>10</v>
      </c>
      <c r="L143" s="8">
        <v>10</v>
      </c>
    </row>
    <row r="144" spans="1:12" x14ac:dyDescent="0.25">
      <c r="A144" s="8">
        <v>122</v>
      </c>
      <c r="B144" s="9">
        <v>45980</v>
      </c>
      <c r="C144" s="8" t="s">
        <v>187</v>
      </c>
      <c r="D144" s="8" t="s">
        <v>552</v>
      </c>
      <c r="E144" s="8" t="s">
        <v>188</v>
      </c>
      <c r="F144" s="8" t="s">
        <v>77</v>
      </c>
      <c r="G144" s="8" t="s">
        <v>189</v>
      </c>
      <c r="H144" s="8" t="s">
        <v>190</v>
      </c>
      <c r="I144" s="8" t="s">
        <v>266</v>
      </c>
      <c r="J144" s="10">
        <v>202500268142</v>
      </c>
      <c r="K144" s="8">
        <v>10</v>
      </c>
      <c r="L144" s="8">
        <v>10</v>
      </c>
    </row>
    <row r="145" spans="1:12" x14ac:dyDescent="0.25">
      <c r="A145" s="16">
        <v>123</v>
      </c>
      <c r="B145" s="11">
        <v>45980</v>
      </c>
      <c r="C145" s="12" t="s">
        <v>191</v>
      </c>
      <c r="D145" s="12" t="s">
        <v>553</v>
      </c>
      <c r="E145" s="12" t="s">
        <v>554</v>
      </c>
      <c r="F145" s="12" t="s">
        <v>77</v>
      </c>
      <c r="G145" s="12" t="s">
        <v>189</v>
      </c>
      <c r="H145" s="12" t="s">
        <v>189</v>
      </c>
      <c r="I145" s="12" t="s">
        <v>212</v>
      </c>
      <c r="J145" s="13">
        <v>202500268126</v>
      </c>
      <c r="K145" s="12">
        <v>6</v>
      </c>
      <c r="L145" s="12">
        <v>4</v>
      </c>
    </row>
    <row r="146" spans="1:12" x14ac:dyDescent="0.25">
      <c r="A146" s="8">
        <v>124</v>
      </c>
      <c r="B146" s="9">
        <v>45973</v>
      </c>
      <c r="C146" s="8" t="s">
        <v>555</v>
      </c>
      <c r="D146" s="8" t="s">
        <v>556</v>
      </c>
      <c r="E146" s="8" t="s">
        <v>557</v>
      </c>
      <c r="F146" s="8" t="s">
        <v>77</v>
      </c>
      <c r="G146" s="8" t="s">
        <v>184</v>
      </c>
      <c r="H146" s="8" t="s">
        <v>558</v>
      </c>
      <c r="I146" s="8" t="s">
        <v>212</v>
      </c>
      <c r="J146" s="10">
        <v>202500264279</v>
      </c>
      <c r="K146" s="8">
        <v>10</v>
      </c>
      <c r="L146" s="8">
        <v>10</v>
      </c>
    </row>
    <row r="147" spans="1:12" x14ac:dyDescent="0.25">
      <c r="A147" s="8">
        <v>125</v>
      </c>
      <c r="B147" s="9">
        <v>45973</v>
      </c>
      <c r="C147" s="8" t="s">
        <v>559</v>
      </c>
      <c r="D147" s="8" t="s">
        <v>560</v>
      </c>
      <c r="E147" s="8" t="s">
        <v>561</v>
      </c>
      <c r="F147" s="8" t="s">
        <v>77</v>
      </c>
      <c r="G147" s="8" t="s">
        <v>184</v>
      </c>
      <c r="H147" s="8" t="s">
        <v>562</v>
      </c>
      <c r="I147" s="8" t="s">
        <v>212</v>
      </c>
      <c r="J147" s="10">
        <v>202500264290</v>
      </c>
      <c r="K147" s="8">
        <v>3</v>
      </c>
      <c r="L147" s="8">
        <v>3</v>
      </c>
    </row>
    <row r="148" spans="1:12" x14ac:dyDescent="0.25">
      <c r="A148" s="8">
        <v>126</v>
      </c>
      <c r="B148" s="9">
        <v>45973</v>
      </c>
      <c r="C148" s="8" t="s">
        <v>563</v>
      </c>
      <c r="D148" s="8" t="s">
        <v>564</v>
      </c>
      <c r="E148" s="8" t="s">
        <v>565</v>
      </c>
      <c r="F148" s="8" t="s">
        <v>77</v>
      </c>
      <c r="G148" s="8" t="s">
        <v>184</v>
      </c>
      <c r="H148" s="8" t="s">
        <v>562</v>
      </c>
      <c r="I148" s="8" t="s">
        <v>212</v>
      </c>
      <c r="J148" s="10">
        <v>202500264273</v>
      </c>
      <c r="K148" s="8">
        <v>10</v>
      </c>
      <c r="L148" s="8">
        <v>10</v>
      </c>
    </row>
    <row r="149" spans="1:12" x14ac:dyDescent="0.25">
      <c r="A149" s="8">
        <v>127</v>
      </c>
      <c r="B149" s="9">
        <v>45973</v>
      </c>
      <c r="C149" s="8" t="s">
        <v>566</v>
      </c>
      <c r="D149" s="8" t="s">
        <v>567</v>
      </c>
      <c r="E149" s="8" t="s">
        <v>568</v>
      </c>
      <c r="F149" s="8" t="s">
        <v>77</v>
      </c>
      <c r="G149" s="8" t="s">
        <v>184</v>
      </c>
      <c r="H149" s="8" t="s">
        <v>562</v>
      </c>
      <c r="I149" s="8" t="s">
        <v>266</v>
      </c>
      <c r="J149" s="10">
        <v>202500264293</v>
      </c>
      <c r="K149" s="8">
        <v>10</v>
      </c>
      <c r="L149" s="8">
        <v>10</v>
      </c>
    </row>
    <row r="150" spans="1:12" x14ac:dyDescent="0.25">
      <c r="A150" s="8">
        <v>128</v>
      </c>
      <c r="B150" s="9">
        <v>45993</v>
      </c>
      <c r="C150" s="8" t="s">
        <v>569</v>
      </c>
      <c r="D150" s="8" t="s">
        <v>570</v>
      </c>
      <c r="E150" s="8" t="s">
        <v>571</v>
      </c>
      <c r="F150" s="8" t="s">
        <v>77</v>
      </c>
      <c r="G150" s="8" t="s">
        <v>184</v>
      </c>
      <c r="H150" s="8" t="s">
        <v>184</v>
      </c>
      <c r="I150" s="8" t="s">
        <v>212</v>
      </c>
      <c r="J150" s="10">
        <v>202500280770</v>
      </c>
      <c r="K150" s="8">
        <v>4</v>
      </c>
      <c r="L150" s="8">
        <v>4</v>
      </c>
    </row>
    <row r="151" spans="1:12" x14ac:dyDescent="0.25">
      <c r="A151" s="16">
        <v>129</v>
      </c>
      <c r="B151" s="11">
        <v>45993</v>
      </c>
      <c r="C151" s="12" t="s">
        <v>30</v>
      </c>
      <c r="D151" s="12" t="s">
        <v>572</v>
      </c>
      <c r="E151" s="12" t="s">
        <v>573</v>
      </c>
      <c r="F151" s="12" t="s">
        <v>77</v>
      </c>
      <c r="G151" s="12" t="s">
        <v>184</v>
      </c>
      <c r="H151" s="12" t="s">
        <v>185</v>
      </c>
      <c r="I151" s="12" t="s">
        <v>266</v>
      </c>
      <c r="J151" s="13">
        <v>202500280766</v>
      </c>
      <c r="K151" s="12">
        <v>10</v>
      </c>
      <c r="L151" s="12">
        <v>8</v>
      </c>
    </row>
    <row r="152" spans="1:12" x14ac:dyDescent="0.25">
      <c r="A152" s="8">
        <v>130</v>
      </c>
      <c r="B152" s="9">
        <v>45911</v>
      </c>
      <c r="C152" s="8" t="s">
        <v>574</v>
      </c>
      <c r="D152" s="8" t="s">
        <v>575</v>
      </c>
      <c r="E152" s="8" t="s">
        <v>576</v>
      </c>
      <c r="F152" s="8" t="s">
        <v>78</v>
      </c>
      <c r="G152" s="8" t="s">
        <v>577</v>
      </c>
      <c r="H152" s="8" t="s">
        <v>578</v>
      </c>
      <c r="I152" s="8" t="s">
        <v>212</v>
      </c>
      <c r="J152" s="10">
        <v>202500192379</v>
      </c>
      <c r="K152" s="8">
        <v>4</v>
      </c>
      <c r="L152" s="8">
        <v>4</v>
      </c>
    </row>
    <row r="153" spans="1:12" x14ac:dyDescent="0.25">
      <c r="A153" s="8">
        <v>131</v>
      </c>
      <c r="B153" s="9">
        <v>45911</v>
      </c>
      <c r="C153" s="8" t="s">
        <v>579</v>
      </c>
      <c r="D153" s="8" t="s">
        <v>580</v>
      </c>
      <c r="E153" s="8" t="s">
        <v>581</v>
      </c>
      <c r="F153" s="8" t="s">
        <v>78</v>
      </c>
      <c r="G153" s="8" t="s">
        <v>577</v>
      </c>
      <c r="H153" s="8" t="s">
        <v>577</v>
      </c>
      <c r="I153" s="8" t="s">
        <v>266</v>
      </c>
      <c r="J153" s="10">
        <v>202500192690</v>
      </c>
      <c r="K153" s="8">
        <v>12</v>
      </c>
      <c r="L153" s="8">
        <v>12</v>
      </c>
    </row>
    <row r="154" spans="1:12" x14ac:dyDescent="0.25">
      <c r="A154" s="8">
        <v>132</v>
      </c>
      <c r="B154" s="9">
        <v>45912</v>
      </c>
      <c r="C154" s="8" t="s">
        <v>582</v>
      </c>
      <c r="D154" s="8" t="s">
        <v>583</v>
      </c>
      <c r="E154" s="8" t="s">
        <v>584</v>
      </c>
      <c r="F154" s="8" t="s">
        <v>78</v>
      </c>
      <c r="G154" s="8" t="s">
        <v>577</v>
      </c>
      <c r="H154" s="8" t="s">
        <v>585</v>
      </c>
      <c r="I154" s="8" t="s">
        <v>212</v>
      </c>
      <c r="J154" s="10">
        <v>202500192758</v>
      </c>
      <c r="K154" s="8">
        <v>12</v>
      </c>
      <c r="L154" s="8">
        <v>12</v>
      </c>
    </row>
    <row r="155" spans="1:12" x14ac:dyDescent="0.25">
      <c r="A155" s="8">
        <v>133</v>
      </c>
      <c r="B155" s="9">
        <v>45849</v>
      </c>
      <c r="C155" s="8" t="s">
        <v>586</v>
      </c>
      <c r="D155" s="8" t="s">
        <v>587</v>
      </c>
      <c r="E155" s="8" t="s">
        <v>588</v>
      </c>
      <c r="F155" s="8" t="s">
        <v>78</v>
      </c>
      <c r="G155" s="8" t="s">
        <v>577</v>
      </c>
      <c r="H155" s="8" t="s">
        <v>578</v>
      </c>
      <c r="I155" s="8" t="s">
        <v>266</v>
      </c>
      <c r="J155" s="10">
        <v>202500192803</v>
      </c>
      <c r="K155" s="8">
        <v>18</v>
      </c>
      <c r="L155" s="8">
        <v>18</v>
      </c>
    </row>
    <row r="156" spans="1:12" x14ac:dyDescent="0.25">
      <c r="A156" s="8">
        <v>134</v>
      </c>
      <c r="B156" s="9">
        <v>45911</v>
      </c>
      <c r="C156" s="8" t="s">
        <v>589</v>
      </c>
      <c r="D156" s="8" t="s">
        <v>590</v>
      </c>
      <c r="E156" s="8" t="s">
        <v>591</v>
      </c>
      <c r="F156" s="8" t="s">
        <v>78</v>
      </c>
      <c r="G156" s="8" t="s">
        <v>577</v>
      </c>
      <c r="H156" s="8" t="s">
        <v>578</v>
      </c>
      <c r="I156" s="8" t="s">
        <v>212</v>
      </c>
      <c r="J156" s="10">
        <v>202500192830</v>
      </c>
      <c r="K156" s="8">
        <v>6</v>
      </c>
      <c r="L156" s="8">
        <v>6</v>
      </c>
    </row>
    <row r="157" spans="1:12" x14ac:dyDescent="0.25">
      <c r="A157" s="8">
        <v>135</v>
      </c>
      <c r="B157" s="9">
        <v>45915</v>
      </c>
      <c r="C157" s="8" t="s">
        <v>592</v>
      </c>
      <c r="D157" s="8" t="s">
        <v>593</v>
      </c>
      <c r="E157" s="8" t="s">
        <v>594</v>
      </c>
      <c r="F157" s="8" t="s">
        <v>78</v>
      </c>
      <c r="G157" s="8" t="s">
        <v>595</v>
      </c>
      <c r="H157" s="8" t="s">
        <v>595</v>
      </c>
      <c r="I157" s="8" t="s">
        <v>266</v>
      </c>
      <c r="J157" s="10">
        <v>202500192448</v>
      </c>
      <c r="K157" s="8">
        <v>16</v>
      </c>
      <c r="L157" s="8">
        <v>16</v>
      </c>
    </row>
    <row r="158" spans="1:12" x14ac:dyDescent="0.25">
      <c r="A158" s="8">
        <v>136</v>
      </c>
      <c r="B158" s="9">
        <v>45915</v>
      </c>
      <c r="C158" s="8" t="s">
        <v>596</v>
      </c>
      <c r="D158" s="8" t="s">
        <v>597</v>
      </c>
      <c r="E158" s="8" t="s">
        <v>598</v>
      </c>
      <c r="F158" s="8" t="s">
        <v>78</v>
      </c>
      <c r="G158" s="8" t="s">
        <v>595</v>
      </c>
      <c r="H158" s="8" t="s">
        <v>595</v>
      </c>
      <c r="I158" s="8" t="s">
        <v>266</v>
      </c>
      <c r="J158" s="10">
        <v>202500192521</v>
      </c>
      <c r="K158" s="8">
        <v>6</v>
      </c>
      <c r="L158" s="8">
        <v>6</v>
      </c>
    </row>
    <row r="159" spans="1:12" x14ac:dyDescent="0.25">
      <c r="A159" s="8">
        <v>137</v>
      </c>
      <c r="B159" s="9">
        <v>45763</v>
      </c>
      <c r="C159" s="8" t="s">
        <v>599</v>
      </c>
      <c r="D159" s="8" t="s">
        <v>600</v>
      </c>
      <c r="E159" s="8" t="s">
        <v>601</v>
      </c>
      <c r="F159" s="8" t="s">
        <v>78</v>
      </c>
      <c r="G159" s="8" t="s">
        <v>80</v>
      </c>
      <c r="H159" s="8" t="s">
        <v>602</v>
      </c>
      <c r="I159" s="8" t="s">
        <v>266</v>
      </c>
      <c r="J159" s="10" t="s">
        <v>603</v>
      </c>
      <c r="K159" s="8">
        <v>10</v>
      </c>
      <c r="L159" s="8">
        <v>10</v>
      </c>
    </row>
    <row r="160" spans="1:12" x14ac:dyDescent="0.25">
      <c r="A160" s="8">
        <v>138</v>
      </c>
      <c r="B160" s="9">
        <v>45915</v>
      </c>
      <c r="C160" s="8" t="s">
        <v>604</v>
      </c>
      <c r="D160" s="8" t="s">
        <v>605</v>
      </c>
      <c r="E160" s="8" t="s">
        <v>606</v>
      </c>
      <c r="F160" s="8" t="s">
        <v>78</v>
      </c>
      <c r="G160" s="8" t="s">
        <v>80</v>
      </c>
      <c r="H160" s="8" t="s">
        <v>607</v>
      </c>
      <c r="I160" s="8" t="s">
        <v>266</v>
      </c>
      <c r="J160" s="10" t="s">
        <v>608</v>
      </c>
      <c r="K160" s="8">
        <v>8</v>
      </c>
      <c r="L160" s="8">
        <v>8</v>
      </c>
    </row>
    <row r="161" spans="1:12" x14ac:dyDescent="0.25">
      <c r="A161" s="8">
        <v>139</v>
      </c>
      <c r="B161" s="9">
        <v>45913</v>
      </c>
      <c r="C161" s="8" t="s">
        <v>609</v>
      </c>
      <c r="D161" s="8" t="s">
        <v>610</v>
      </c>
      <c r="E161" s="8" t="s">
        <v>611</v>
      </c>
      <c r="F161" s="8" t="s">
        <v>78</v>
      </c>
      <c r="G161" s="8" t="s">
        <v>80</v>
      </c>
      <c r="H161" s="8" t="s">
        <v>612</v>
      </c>
      <c r="I161" s="8" t="s">
        <v>266</v>
      </c>
      <c r="J161" s="10">
        <v>202500192377</v>
      </c>
      <c r="K161" s="8">
        <v>13</v>
      </c>
      <c r="L161" s="8">
        <v>13</v>
      </c>
    </row>
    <row r="162" spans="1:12" x14ac:dyDescent="0.25">
      <c r="A162" s="8">
        <v>140</v>
      </c>
      <c r="B162" s="9">
        <v>45919</v>
      </c>
      <c r="C162" s="8" t="s">
        <v>613</v>
      </c>
      <c r="D162" s="8" t="s">
        <v>614</v>
      </c>
      <c r="E162" s="8" t="s">
        <v>615</v>
      </c>
      <c r="F162" s="8" t="s">
        <v>78</v>
      </c>
      <c r="G162" s="8" t="s">
        <v>80</v>
      </c>
      <c r="H162" s="8" t="s">
        <v>607</v>
      </c>
      <c r="I162" s="8" t="s">
        <v>212</v>
      </c>
      <c r="J162" s="10">
        <v>202500192680</v>
      </c>
      <c r="K162" s="8">
        <v>12</v>
      </c>
      <c r="L162" s="8">
        <v>12</v>
      </c>
    </row>
    <row r="163" spans="1:12" x14ac:dyDescent="0.25">
      <c r="A163" s="8">
        <v>141</v>
      </c>
      <c r="B163" s="9">
        <v>45913</v>
      </c>
      <c r="C163" s="8" t="s">
        <v>616</v>
      </c>
      <c r="D163" s="8" t="s">
        <v>617</v>
      </c>
      <c r="E163" s="8" t="s">
        <v>618</v>
      </c>
      <c r="F163" s="8" t="s">
        <v>78</v>
      </c>
      <c r="G163" s="8" t="s">
        <v>80</v>
      </c>
      <c r="H163" s="8" t="s">
        <v>619</v>
      </c>
      <c r="I163" s="8" t="s">
        <v>266</v>
      </c>
      <c r="J163" s="10">
        <v>202500192746</v>
      </c>
      <c r="K163" s="8">
        <v>6</v>
      </c>
      <c r="L163" s="8">
        <v>6</v>
      </c>
    </row>
    <row r="164" spans="1:12" x14ac:dyDescent="0.25">
      <c r="A164" s="8">
        <v>142</v>
      </c>
      <c r="B164" s="9">
        <v>45919</v>
      </c>
      <c r="C164" s="8" t="s">
        <v>620</v>
      </c>
      <c r="D164" s="8" t="s">
        <v>621</v>
      </c>
      <c r="E164" s="8" t="s">
        <v>622</v>
      </c>
      <c r="F164" s="8" t="s">
        <v>78</v>
      </c>
      <c r="G164" s="8" t="s">
        <v>80</v>
      </c>
      <c r="H164" s="8" t="s">
        <v>623</v>
      </c>
      <c r="I164" s="8" t="s">
        <v>212</v>
      </c>
      <c r="J164" s="10">
        <v>202500192773</v>
      </c>
      <c r="K164" s="8">
        <v>12</v>
      </c>
      <c r="L164" s="8">
        <v>12</v>
      </c>
    </row>
    <row r="165" spans="1:12" x14ac:dyDescent="0.25">
      <c r="A165" s="8">
        <v>143</v>
      </c>
      <c r="B165" s="9">
        <v>45827</v>
      </c>
      <c r="C165" s="8" t="s">
        <v>624</v>
      </c>
      <c r="D165" s="8" t="s">
        <v>625</v>
      </c>
      <c r="E165" s="8" t="s">
        <v>626</v>
      </c>
      <c r="F165" s="8" t="s">
        <v>78</v>
      </c>
      <c r="G165" s="8" t="s">
        <v>80</v>
      </c>
      <c r="H165" s="8" t="s">
        <v>607</v>
      </c>
      <c r="I165" s="8" t="s">
        <v>212</v>
      </c>
      <c r="J165" s="10">
        <v>202500192790</v>
      </c>
      <c r="K165" s="8">
        <v>4</v>
      </c>
      <c r="L165" s="8">
        <v>4</v>
      </c>
    </row>
    <row r="166" spans="1:12" x14ac:dyDescent="0.25">
      <c r="A166" s="8">
        <v>144</v>
      </c>
      <c r="B166" s="9">
        <v>45913</v>
      </c>
      <c r="C166" s="8" t="s">
        <v>627</v>
      </c>
      <c r="D166" s="8" t="s">
        <v>628</v>
      </c>
      <c r="E166" s="8" t="s">
        <v>629</v>
      </c>
      <c r="F166" s="8" t="s">
        <v>78</v>
      </c>
      <c r="G166" s="8" t="s">
        <v>80</v>
      </c>
      <c r="H166" s="8" t="s">
        <v>630</v>
      </c>
      <c r="I166" s="8" t="s">
        <v>266</v>
      </c>
      <c r="J166" s="10">
        <v>202500192806</v>
      </c>
      <c r="K166" s="8">
        <v>6</v>
      </c>
      <c r="L166" s="8">
        <v>6</v>
      </c>
    </row>
    <row r="167" spans="1:12" x14ac:dyDescent="0.25">
      <c r="A167" s="8">
        <v>145</v>
      </c>
      <c r="B167" s="9">
        <v>45827</v>
      </c>
      <c r="C167" s="8" t="s">
        <v>631</v>
      </c>
      <c r="D167" s="8" t="s">
        <v>632</v>
      </c>
      <c r="E167" s="8" t="s">
        <v>633</v>
      </c>
      <c r="F167" s="8" t="s">
        <v>78</v>
      </c>
      <c r="G167" s="8" t="s">
        <v>80</v>
      </c>
      <c r="H167" s="8" t="s">
        <v>634</v>
      </c>
      <c r="I167" s="8" t="s">
        <v>266</v>
      </c>
      <c r="J167" s="10">
        <v>202500192817</v>
      </c>
      <c r="K167" s="8">
        <v>14</v>
      </c>
      <c r="L167" s="8">
        <v>14</v>
      </c>
    </row>
    <row r="168" spans="1:12" x14ac:dyDescent="0.25">
      <c r="A168" s="8">
        <v>146</v>
      </c>
      <c r="B168" s="9">
        <v>45763</v>
      </c>
      <c r="C168" s="8" t="s">
        <v>635</v>
      </c>
      <c r="D168" s="8" t="s">
        <v>636</v>
      </c>
      <c r="E168" s="8" t="s">
        <v>637</v>
      </c>
      <c r="F168" s="8" t="s">
        <v>78</v>
      </c>
      <c r="G168" s="8" t="s">
        <v>638</v>
      </c>
      <c r="H168" s="8" t="s">
        <v>612</v>
      </c>
      <c r="I168" s="8" t="s">
        <v>266</v>
      </c>
      <c r="J168" s="10" t="s">
        <v>639</v>
      </c>
      <c r="K168" s="8">
        <v>10</v>
      </c>
      <c r="L168" s="8">
        <v>10</v>
      </c>
    </row>
    <row r="169" spans="1:12" x14ac:dyDescent="0.25">
      <c r="A169" s="8">
        <v>147</v>
      </c>
      <c r="B169" s="9">
        <v>45920</v>
      </c>
      <c r="C169" s="8" t="s">
        <v>640</v>
      </c>
      <c r="D169" s="8" t="s">
        <v>641</v>
      </c>
      <c r="E169" s="8" t="s">
        <v>642</v>
      </c>
      <c r="F169" s="8" t="s">
        <v>78</v>
      </c>
      <c r="G169" s="8" t="s">
        <v>643</v>
      </c>
      <c r="H169" s="8" t="s">
        <v>643</v>
      </c>
      <c r="I169" s="8" t="s">
        <v>266</v>
      </c>
      <c r="J169" s="10">
        <v>202500192460</v>
      </c>
      <c r="K169" s="8">
        <v>12</v>
      </c>
      <c r="L169" s="8">
        <v>12</v>
      </c>
    </row>
    <row r="170" spans="1:12" x14ac:dyDescent="0.25">
      <c r="A170" s="8">
        <v>148</v>
      </c>
      <c r="B170" s="9">
        <v>45920</v>
      </c>
      <c r="C170" s="8" t="s">
        <v>644</v>
      </c>
      <c r="D170" s="8" t="s">
        <v>645</v>
      </c>
      <c r="E170" s="8" t="s">
        <v>646</v>
      </c>
      <c r="F170" s="8" t="s">
        <v>78</v>
      </c>
      <c r="G170" s="8" t="s">
        <v>643</v>
      </c>
      <c r="H170" s="8" t="s">
        <v>643</v>
      </c>
      <c r="I170" s="8" t="s">
        <v>266</v>
      </c>
      <c r="J170" s="10">
        <v>202500192700</v>
      </c>
      <c r="K170" s="8">
        <v>14</v>
      </c>
      <c r="L170" s="8">
        <v>14</v>
      </c>
    </row>
    <row r="171" spans="1:12" x14ac:dyDescent="0.25">
      <c r="A171" s="8">
        <v>149</v>
      </c>
      <c r="B171" s="9">
        <v>45920</v>
      </c>
      <c r="C171" s="8" t="s">
        <v>647</v>
      </c>
      <c r="D171" s="8" t="s">
        <v>648</v>
      </c>
      <c r="E171" s="8" t="s">
        <v>649</v>
      </c>
      <c r="F171" s="8" t="s">
        <v>78</v>
      </c>
      <c r="G171" s="8" t="s">
        <v>643</v>
      </c>
      <c r="H171" s="8" t="s">
        <v>650</v>
      </c>
      <c r="I171" s="8" t="s">
        <v>212</v>
      </c>
      <c r="J171" s="10">
        <v>202500192734</v>
      </c>
      <c r="K171" s="8">
        <v>4</v>
      </c>
      <c r="L171" s="8">
        <v>4</v>
      </c>
    </row>
    <row r="172" spans="1:12" x14ac:dyDescent="0.25">
      <c r="A172" s="8">
        <v>150</v>
      </c>
      <c r="B172" s="9">
        <v>45763</v>
      </c>
      <c r="C172" s="8" t="s">
        <v>195</v>
      </c>
      <c r="D172" s="8" t="s">
        <v>196</v>
      </c>
      <c r="E172" s="8" t="s">
        <v>197</v>
      </c>
      <c r="F172" s="8" t="s">
        <v>78</v>
      </c>
      <c r="G172" s="8" t="s">
        <v>79</v>
      </c>
      <c r="H172" s="8" t="s">
        <v>79</v>
      </c>
      <c r="I172" s="8" t="s">
        <v>212</v>
      </c>
      <c r="J172" s="10" t="s">
        <v>651</v>
      </c>
      <c r="K172" s="8">
        <v>10</v>
      </c>
      <c r="L172" s="8">
        <v>10</v>
      </c>
    </row>
    <row r="173" spans="1:12" x14ac:dyDescent="0.25">
      <c r="A173" s="8">
        <v>151</v>
      </c>
      <c r="B173" s="9">
        <v>45910</v>
      </c>
      <c r="C173" s="8" t="s">
        <v>192</v>
      </c>
      <c r="D173" s="8" t="s">
        <v>193</v>
      </c>
      <c r="E173" s="8" t="s">
        <v>194</v>
      </c>
      <c r="F173" s="8" t="s">
        <v>78</v>
      </c>
      <c r="G173" s="8" t="s">
        <v>79</v>
      </c>
      <c r="H173" s="8" t="s">
        <v>79</v>
      </c>
      <c r="I173" s="8" t="s">
        <v>266</v>
      </c>
      <c r="J173" s="10">
        <v>202500192432</v>
      </c>
      <c r="K173" s="8">
        <v>12</v>
      </c>
      <c r="L173" s="8">
        <v>12</v>
      </c>
    </row>
    <row r="174" spans="1:12" x14ac:dyDescent="0.25">
      <c r="A174" s="8">
        <v>152</v>
      </c>
      <c r="B174" s="9">
        <v>45910</v>
      </c>
      <c r="C174" s="8" t="s">
        <v>652</v>
      </c>
      <c r="D174" s="8" t="s">
        <v>653</v>
      </c>
      <c r="E174" s="8" t="s">
        <v>654</v>
      </c>
      <c r="F174" s="8" t="s">
        <v>78</v>
      </c>
      <c r="G174" s="8" t="s">
        <v>79</v>
      </c>
      <c r="H174" s="8" t="s">
        <v>79</v>
      </c>
      <c r="I174" s="8" t="s">
        <v>266</v>
      </c>
      <c r="J174" s="10">
        <v>202500192437</v>
      </c>
      <c r="K174" s="8">
        <v>14</v>
      </c>
      <c r="L174" s="8">
        <v>14</v>
      </c>
    </row>
    <row r="175" spans="1:12" x14ac:dyDescent="0.25">
      <c r="A175" s="8">
        <v>153</v>
      </c>
      <c r="B175" s="9">
        <v>45833</v>
      </c>
      <c r="C175" s="8" t="s">
        <v>655</v>
      </c>
      <c r="D175" s="8" t="s">
        <v>656</v>
      </c>
      <c r="E175" s="8" t="s">
        <v>657</v>
      </c>
      <c r="F175" s="8" t="s">
        <v>78</v>
      </c>
      <c r="G175" s="8" t="s">
        <v>79</v>
      </c>
      <c r="H175" s="8" t="s">
        <v>658</v>
      </c>
      <c r="I175" s="8" t="s">
        <v>212</v>
      </c>
      <c r="J175" s="10" t="s">
        <v>659</v>
      </c>
      <c r="K175" s="8">
        <v>7</v>
      </c>
      <c r="L175" s="8">
        <v>7</v>
      </c>
    </row>
    <row r="176" spans="1:12" x14ac:dyDescent="0.25">
      <c r="A176" s="8">
        <v>154</v>
      </c>
      <c r="B176" s="9">
        <v>45910</v>
      </c>
      <c r="C176" s="8" t="s">
        <v>195</v>
      </c>
      <c r="D176" s="8" t="s">
        <v>196</v>
      </c>
      <c r="E176" s="8" t="s">
        <v>660</v>
      </c>
      <c r="F176" s="8" t="s">
        <v>78</v>
      </c>
      <c r="G176" s="8" t="s">
        <v>79</v>
      </c>
      <c r="H176" s="8" t="s">
        <v>79</v>
      </c>
      <c r="I176" s="8" t="s">
        <v>212</v>
      </c>
      <c r="J176" s="10">
        <v>202500192670</v>
      </c>
      <c r="K176" s="8">
        <v>9</v>
      </c>
      <c r="L176" s="8">
        <v>9</v>
      </c>
    </row>
    <row r="177" spans="1:12" x14ac:dyDescent="0.25">
      <c r="A177" s="8">
        <v>155</v>
      </c>
      <c r="B177" s="9">
        <v>45910</v>
      </c>
      <c r="C177" s="8" t="s">
        <v>661</v>
      </c>
      <c r="D177" s="8" t="s">
        <v>662</v>
      </c>
      <c r="E177" s="8" t="s">
        <v>663</v>
      </c>
      <c r="F177" s="8" t="s">
        <v>78</v>
      </c>
      <c r="G177" s="8" t="s">
        <v>79</v>
      </c>
      <c r="H177" s="8" t="s">
        <v>658</v>
      </c>
      <c r="I177" s="8" t="s">
        <v>266</v>
      </c>
      <c r="J177" s="10">
        <v>202500192725</v>
      </c>
      <c r="K177" s="8">
        <v>12</v>
      </c>
      <c r="L177" s="8">
        <v>12</v>
      </c>
    </row>
    <row r="178" spans="1:12" x14ac:dyDescent="0.25">
      <c r="A178" s="8">
        <v>156</v>
      </c>
      <c r="B178" s="9">
        <v>45910</v>
      </c>
      <c r="C178" s="8" t="s">
        <v>664</v>
      </c>
      <c r="D178" s="8" t="s">
        <v>665</v>
      </c>
      <c r="E178" s="8" t="s">
        <v>666</v>
      </c>
      <c r="F178" s="8" t="s">
        <v>78</v>
      </c>
      <c r="G178" s="8" t="s">
        <v>79</v>
      </c>
      <c r="H178" s="8" t="s">
        <v>667</v>
      </c>
      <c r="I178" s="8" t="s">
        <v>212</v>
      </c>
      <c r="J178" s="10">
        <v>202500192768</v>
      </c>
      <c r="K178" s="8">
        <v>9</v>
      </c>
      <c r="L178" s="8">
        <v>9</v>
      </c>
    </row>
    <row r="179" spans="1:12" x14ac:dyDescent="0.25">
      <c r="A179" s="8">
        <v>157</v>
      </c>
      <c r="B179" s="9">
        <v>45910</v>
      </c>
      <c r="C179" s="8" t="s">
        <v>668</v>
      </c>
      <c r="D179" s="8" t="s">
        <v>669</v>
      </c>
      <c r="E179" s="8" t="s">
        <v>670</v>
      </c>
      <c r="F179" s="8" t="s">
        <v>78</v>
      </c>
      <c r="G179" s="8" t="s">
        <v>79</v>
      </c>
      <c r="H179" s="8" t="s">
        <v>79</v>
      </c>
      <c r="I179" s="8" t="s">
        <v>266</v>
      </c>
      <c r="J179" s="10">
        <v>202500192780</v>
      </c>
      <c r="K179" s="8">
        <v>6</v>
      </c>
      <c r="L179" s="8">
        <v>6</v>
      </c>
    </row>
    <row r="180" spans="1:12" x14ac:dyDescent="0.25">
      <c r="A180" s="8">
        <v>158</v>
      </c>
      <c r="B180" s="9">
        <v>45925</v>
      </c>
      <c r="C180" s="8" t="s">
        <v>671</v>
      </c>
      <c r="D180" s="8" t="s">
        <v>672</v>
      </c>
      <c r="E180" s="8" t="s">
        <v>673</v>
      </c>
      <c r="F180" s="8" t="s">
        <v>78</v>
      </c>
      <c r="G180" s="8" t="s">
        <v>79</v>
      </c>
      <c r="H180" s="8" t="s">
        <v>674</v>
      </c>
      <c r="I180" s="8" t="s">
        <v>212</v>
      </c>
      <c r="J180" s="10">
        <v>202500192797</v>
      </c>
      <c r="K180" s="8">
        <v>6</v>
      </c>
      <c r="L180" s="8">
        <v>6</v>
      </c>
    </row>
    <row r="181" spans="1:12" x14ac:dyDescent="0.25">
      <c r="A181" s="8">
        <v>159</v>
      </c>
      <c r="B181" s="9">
        <v>45910</v>
      </c>
      <c r="C181" s="8" t="s">
        <v>675</v>
      </c>
      <c r="D181" s="8" t="s">
        <v>676</v>
      </c>
      <c r="E181" s="8" t="s">
        <v>677</v>
      </c>
      <c r="F181" s="8" t="s">
        <v>78</v>
      </c>
      <c r="G181" s="8" t="s">
        <v>79</v>
      </c>
      <c r="H181" s="8" t="s">
        <v>667</v>
      </c>
      <c r="I181" s="8" t="s">
        <v>212</v>
      </c>
      <c r="J181" s="10">
        <v>202500192810</v>
      </c>
      <c r="K181" s="8">
        <v>6</v>
      </c>
      <c r="L181" s="8">
        <v>6</v>
      </c>
    </row>
    <row r="182" spans="1:12" x14ac:dyDescent="0.25">
      <c r="A182" s="8">
        <v>160</v>
      </c>
      <c r="B182" s="9">
        <v>45912</v>
      </c>
      <c r="C182" s="8" t="s">
        <v>678</v>
      </c>
      <c r="D182" s="8" t="s">
        <v>679</v>
      </c>
      <c r="E182" s="8" t="s">
        <v>680</v>
      </c>
      <c r="F182" s="8" t="s">
        <v>78</v>
      </c>
      <c r="G182" s="8" t="s">
        <v>681</v>
      </c>
      <c r="H182" s="8" t="s">
        <v>426</v>
      </c>
      <c r="I182" s="8" t="s">
        <v>266</v>
      </c>
      <c r="J182" s="10">
        <v>202500192550</v>
      </c>
      <c r="K182" s="8">
        <v>20</v>
      </c>
      <c r="L182" s="8">
        <v>20</v>
      </c>
    </row>
    <row r="183" spans="1:12" x14ac:dyDescent="0.25">
      <c r="A183" s="8">
        <v>161</v>
      </c>
      <c r="B183" s="9">
        <v>45686</v>
      </c>
      <c r="C183" s="8" t="s">
        <v>582</v>
      </c>
      <c r="D183" s="8" t="s">
        <v>583</v>
      </c>
      <c r="E183" s="8" t="s">
        <v>682</v>
      </c>
      <c r="F183" s="8" t="s">
        <v>683</v>
      </c>
      <c r="G183" s="8" t="s">
        <v>577</v>
      </c>
      <c r="H183" s="8" t="s">
        <v>585</v>
      </c>
      <c r="I183" s="8" t="s">
        <v>212</v>
      </c>
      <c r="J183" s="10" t="s">
        <v>684</v>
      </c>
      <c r="K183" s="8">
        <v>12</v>
      </c>
      <c r="L183" s="8">
        <v>12</v>
      </c>
    </row>
    <row r="184" spans="1:12" x14ac:dyDescent="0.25">
      <c r="A184" s="8">
        <v>162</v>
      </c>
      <c r="B184" s="9">
        <v>45877</v>
      </c>
      <c r="C184" s="8" t="s">
        <v>592</v>
      </c>
      <c r="D184" s="8" t="s">
        <v>593</v>
      </c>
      <c r="E184" s="8" t="s">
        <v>594</v>
      </c>
      <c r="F184" s="8" t="s">
        <v>683</v>
      </c>
      <c r="G184" s="8" t="s">
        <v>595</v>
      </c>
      <c r="H184" s="8" t="s">
        <v>595</v>
      </c>
      <c r="I184" s="8" t="s">
        <v>266</v>
      </c>
      <c r="J184" s="10" t="s">
        <v>685</v>
      </c>
      <c r="K184" s="8">
        <v>10</v>
      </c>
      <c r="L184" s="8">
        <v>10</v>
      </c>
    </row>
    <row r="185" spans="1:12" x14ac:dyDescent="0.25">
      <c r="A185" s="8">
        <v>163</v>
      </c>
      <c r="B185" s="9">
        <v>45911</v>
      </c>
      <c r="C185" s="8" t="s">
        <v>686</v>
      </c>
      <c r="D185" s="8" t="s">
        <v>687</v>
      </c>
      <c r="E185" s="8" t="s">
        <v>688</v>
      </c>
      <c r="F185" s="8" t="s">
        <v>683</v>
      </c>
      <c r="G185" s="8" t="s">
        <v>79</v>
      </c>
      <c r="H185" s="8" t="s">
        <v>689</v>
      </c>
      <c r="I185" s="8" t="s">
        <v>212</v>
      </c>
      <c r="J185" s="10">
        <v>202500213257</v>
      </c>
      <c r="K185" s="8">
        <v>12</v>
      </c>
      <c r="L185" s="8">
        <v>12</v>
      </c>
    </row>
    <row r="186" spans="1:12" x14ac:dyDescent="0.25">
      <c r="A186" s="8">
        <v>164</v>
      </c>
      <c r="B186" s="9">
        <v>45940</v>
      </c>
      <c r="C186" s="8" t="s">
        <v>690</v>
      </c>
      <c r="D186" s="8" t="s">
        <v>691</v>
      </c>
      <c r="E186" s="8" t="s">
        <v>692</v>
      </c>
      <c r="F186" s="8" t="s">
        <v>28</v>
      </c>
      <c r="G186" s="8" t="s">
        <v>693</v>
      </c>
      <c r="H186" s="8" t="s">
        <v>694</v>
      </c>
      <c r="I186" s="8" t="s">
        <v>212</v>
      </c>
      <c r="J186" s="10">
        <v>202500236644</v>
      </c>
      <c r="K186" s="8">
        <v>10</v>
      </c>
      <c r="L186" s="8">
        <v>10</v>
      </c>
    </row>
    <row r="187" spans="1:12" x14ac:dyDescent="0.25">
      <c r="A187" s="8">
        <v>165</v>
      </c>
      <c r="B187" s="9">
        <v>45941</v>
      </c>
      <c r="C187" s="8" t="s">
        <v>695</v>
      </c>
      <c r="D187" s="8" t="s">
        <v>696</v>
      </c>
      <c r="E187" s="8" t="s">
        <v>697</v>
      </c>
      <c r="F187" s="8" t="s">
        <v>28</v>
      </c>
      <c r="G187" s="8" t="s">
        <v>693</v>
      </c>
      <c r="H187" s="8" t="s">
        <v>698</v>
      </c>
      <c r="I187" s="8" t="s">
        <v>212</v>
      </c>
      <c r="J187" s="10">
        <v>202500236651</v>
      </c>
      <c r="K187" s="8">
        <v>2</v>
      </c>
      <c r="L187" s="8">
        <v>2</v>
      </c>
    </row>
    <row r="188" spans="1:12" x14ac:dyDescent="0.25">
      <c r="A188" s="8">
        <v>166</v>
      </c>
      <c r="B188" s="9">
        <v>45941</v>
      </c>
      <c r="C188" s="8" t="s">
        <v>699</v>
      </c>
      <c r="D188" s="8" t="s">
        <v>700</v>
      </c>
      <c r="E188" s="8" t="s">
        <v>701</v>
      </c>
      <c r="F188" s="8" t="s">
        <v>28</v>
      </c>
      <c r="G188" s="8" t="s">
        <v>693</v>
      </c>
      <c r="H188" s="8" t="s">
        <v>702</v>
      </c>
      <c r="I188" s="8" t="s">
        <v>212</v>
      </c>
      <c r="J188" s="10">
        <v>202500236653</v>
      </c>
      <c r="K188" s="8">
        <v>12</v>
      </c>
      <c r="L188" s="8">
        <v>12</v>
      </c>
    </row>
    <row r="189" spans="1:12" x14ac:dyDescent="0.25">
      <c r="A189" s="8">
        <v>167</v>
      </c>
      <c r="B189" s="9">
        <v>45944</v>
      </c>
      <c r="C189" s="8" t="s">
        <v>703</v>
      </c>
      <c r="D189" s="8" t="s">
        <v>704</v>
      </c>
      <c r="E189" s="8" t="s">
        <v>705</v>
      </c>
      <c r="F189" s="8" t="s">
        <v>28</v>
      </c>
      <c r="G189" s="8" t="s">
        <v>693</v>
      </c>
      <c r="H189" s="8" t="s">
        <v>706</v>
      </c>
      <c r="I189" s="8" t="s">
        <v>212</v>
      </c>
      <c r="J189" s="10">
        <v>202500236660</v>
      </c>
      <c r="K189" s="8">
        <v>4</v>
      </c>
      <c r="L189" s="8">
        <v>4</v>
      </c>
    </row>
    <row r="190" spans="1:12" x14ac:dyDescent="0.25">
      <c r="A190" s="8">
        <v>168</v>
      </c>
      <c r="B190" s="9">
        <v>45941</v>
      </c>
      <c r="C190" s="8" t="s">
        <v>707</v>
      </c>
      <c r="D190" s="8" t="s">
        <v>708</v>
      </c>
      <c r="E190" s="8" t="s">
        <v>709</v>
      </c>
      <c r="F190" s="8" t="s">
        <v>28</v>
      </c>
      <c r="G190" s="8" t="s">
        <v>693</v>
      </c>
      <c r="H190" s="8" t="s">
        <v>710</v>
      </c>
      <c r="I190" s="8" t="s">
        <v>212</v>
      </c>
      <c r="J190" s="10">
        <v>202500236667</v>
      </c>
      <c r="K190" s="8">
        <v>6</v>
      </c>
      <c r="L190" s="8">
        <v>6</v>
      </c>
    </row>
    <row r="191" spans="1:12" x14ac:dyDescent="0.25">
      <c r="A191" s="8">
        <v>169</v>
      </c>
      <c r="B191" s="9">
        <v>45946</v>
      </c>
      <c r="C191" s="8" t="s">
        <v>711</v>
      </c>
      <c r="D191" s="8" t="s">
        <v>712</v>
      </c>
      <c r="E191" s="8" t="s">
        <v>713</v>
      </c>
      <c r="F191" s="8" t="s">
        <v>28</v>
      </c>
      <c r="G191" s="8" t="s">
        <v>693</v>
      </c>
      <c r="H191" s="8" t="s">
        <v>714</v>
      </c>
      <c r="I191" s="8" t="s">
        <v>266</v>
      </c>
      <c r="J191" s="10">
        <v>202500236672</v>
      </c>
      <c r="K191" s="8">
        <v>16</v>
      </c>
      <c r="L191" s="8">
        <v>16</v>
      </c>
    </row>
    <row r="192" spans="1:12" x14ac:dyDescent="0.25">
      <c r="A192" s="8">
        <v>170</v>
      </c>
      <c r="B192" s="9">
        <v>45943</v>
      </c>
      <c r="C192" s="8" t="s">
        <v>715</v>
      </c>
      <c r="D192" s="8" t="s">
        <v>716</v>
      </c>
      <c r="E192" s="8" t="s">
        <v>717</v>
      </c>
      <c r="F192" s="8" t="s">
        <v>28</v>
      </c>
      <c r="G192" s="8" t="s">
        <v>693</v>
      </c>
      <c r="H192" s="8" t="s">
        <v>693</v>
      </c>
      <c r="I192" s="8" t="s">
        <v>266</v>
      </c>
      <c r="J192" s="10">
        <v>202500236674</v>
      </c>
      <c r="K192" s="8">
        <v>3</v>
      </c>
      <c r="L192" s="8">
        <v>3</v>
      </c>
    </row>
    <row r="193" spans="1:12" x14ac:dyDescent="0.25">
      <c r="A193" s="8">
        <v>171</v>
      </c>
      <c r="B193" s="9">
        <v>45944</v>
      </c>
      <c r="C193" s="8" t="s">
        <v>72</v>
      </c>
      <c r="D193" s="8" t="s">
        <v>718</v>
      </c>
      <c r="E193" s="8" t="s">
        <v>719</v>
      </c>
      <c r="F193" s="8" t="s">
        <v>28</v>
      </c>
      <c r="G193" s="8" t="s">
        <v>693</v>
      </c>
      <c r="H193" s="8" t="s">
        <v>706</v>
      </c>
      <c r="I193" s="8" t="s">
        <v>266</v>
      </c>
      <c r="J193" s="10">
        <v>202500236676</v>
      </c>
      <c r="K193" s="8">
        <v>14</v>
      </c>
      <c r="L193" s="8">
        <v>14</v>
      </c>
    </row>
    <row r="194" spans="1:12" x14ac:dyDescent="0.25">
      <c r="A194" s="8">
        <v>172</v>
      </c>
      <c r="B194" s="9">
        <v>45944</v>
      </c>
      <c r="C194" s="8" t="s">
        <v>40</v>
      </c>
      <c r="D194" s="8" t="s">
        <v>720</v>
      </c>
      <c r="E194" s="8" t="s">
        <v>721</v>
      </c>
      <c r="F194" s="8" t="s">
        <v>28</v>
      </c>
      <c r="G194" s="8" t="s">
        <v>693</v>
      </c>
      <c r="H194" s="8" t="s">
        <v>706</v>
      </c>
      <c r="I194" s="8" t="s">
        <v>266</v>
      </c>
      <c r="J194" s="10">
        <v>202500236679</v>
      </c>
      <c r="K194" s="8">
        <v>18</v>
      </c>
      <c r="L194" s="8">
        <v>18</v>
      </c>
    </row>
    <row r="195" spans="1:12" x14ac:dyDescent="0.25">
      <c r="A195" s="8">
        <v>173</v>
      </c>
      <c r="B195" s="9">
        <v>45944</v>
      </c>
      <c r="C195" s="8" t="s">
        <v>722</v>
      </c>
      <c r="D195" s="8" t="s">
        <v>723</v>
      </c>
      <c r="E195" s="8" t="s">
        <v>724</v>
      </c>
      <c r="F195" s="8" t="s">
        <v>28</v>
      </c>
      <c r="G195" s="8" t="s">
        <v>693</v>
      </c>
      <c r="H195" s="8" t="s">
        <v>693</v>
      </c>
      <c r="I195" s="8" t="s">
        <v>266</v>
      </c>
      <c r="J195" s="10">
        <v>202500236683</v>
      </c>
      <c r="K195" s="8">
        <v>4</v>
      </c>
      <c r="L195" s="8">
        <v>4</v>
      </c>
    </row>
    <row r="196" spans="1:12" x14ac:dyDescent="0.25">
      <c r="A196" s="8">
        <v>174</v>
      </c>
      <c r="B196" s="9">
        <v>45944</v>
      </c>
      <c r="C196" s="8" t="s">
        <v>725</v>
      </c>
      <c r="D196" s="8" t="s">
        <v>726</v>
      </c>
      <c r="E196" s="8" t="s">
        <v>727</v>
      </c>
      <c r="F196" s="8" t="s">
        <v>28</v>
      </c>
      <c r="G196" s="8" t="s">
        <v>693</v>
      </c>
      <c r="H196" s="8" t="s">
        <v>706</v>
      </c>
      <c r="I196" s="8" t="s">
        <v>266</v>
      </c>
      <c r="J196" s="10">
        <v>202500236687</v>
      </c>
      <c r="K196" s="8">
        <v>25</v>
      </c>
      <c r="L196" s="8">
        <v>25</v>
      </c>
    </row>
    <row r="197" spans="1:12" x14ac:dyDescent="0.25">
      <c r="A197" s="8">
        <v>175</v>
      </c>
      <c r="B197" s="9">
        <v>45940</v>
      </c>
      <c r="C197" s="8" t="s">
        <v>728</v>
      </c>
      <c r="D197" s="8" t="s">
        <v>729</v>
      </c>
      <c r="E197" s="8" t="s">
        <v>730</v>
      </c>
      <c r="F197" s="8" t="s">
        <v>28</v>
      </c>
      <c r="G197" s="8" t="s">
        <v>693</v>
      </c>
      <c r="H197" s="8" t="s">
        <v>731</v>
      </c>
      <c r="I197" s="8" t="s">
        <v>266</v>
      </c>
      <c r="J197" s="10">
        <v>202500236688</v>
      </c>
      <c r="K197" s="8">
        <v>12</v>
      </c>
      <c r="L197" s="8">
        <v>12</v>
      </c>
    </row>
    <row r="198" spans="1:12" x14ac:dyDescent="0.25">
      <c r="A198" s="8">
        <v>176</v>
      </c>
      <c r="B198" s="9">
        <v>45943</v>
      </c>
      <c r="C198" s="8" t="s">
        <v>732</v>
      </c>
      <c r="D198" s="8" t="s">
        <v>733</v>
      </c>
      <c r="E198" s="8" t="s">
        <v>734</v>
      </c>
      <c r="F198" s="8" t="s">
        <v>28</v>
      </c>
      <c r="G198" s="8" t="s">
        <v>693</v>
      </c>
      <c r="H198" s="8" t="s">
        <v>693</v>
      </c>
      <c r="I198" s="8" t="s">
        <v>266</v>
      </c>
      <c r="J198" s="10">
        <v>202500236690</v>
      </c>
      <c r="K198" s="8">
        <v>12</v>
      </c>
      <c r="L198" s="8">
        <v>12</v>
      </c>
    </row>
    <row r="199" spans="1:12" x14ac:dyDescent="0.25">
      <c r="A199" s="8">
        <v>177</v>
      </c>
      <c r="B199" s="9">
        <v>45941</v>
      </c>
      <c r="C199" s="8" t="s">
        <v>735</v>
      </c>
      <c r="D199" s="8" t="s">
        <v>736</v>
      </c>
      <c r="E199" s="8" t="s">
        <v>737</v>
      </c>
      <c r="F199" s="8" t="s">
        <v>28</v>
      </c>
      <c r="G199" s="8" t="s">
        <v>693</v>
      </c>
      <c r="H199" s="8" t="s">
        <v>738</v>
      </c>
      <c r="I199" s="8" t="s">
        <v>266</v>
      </c>
      <c r="J199" s="10">
        <v>202500236709</v>
      </c>
      <c r="K199" s="8">
        <v>16</v>
      </c>
      <c r="L199" s="8">
        <v>16</v>
      </c>
    </row>
    <row r="200" spans="1:12" x14ac:dyDescent="0.25">
      <c r="A200" s="8">
        <v>178</v>
      </c>
      <c r="B200" s="9">
        <v>45940</v>
      </c>
      <c r="C200" s="8" t="s">
        <v>739</v>
      </c>
      <c r="D200" s="8" t="s">
        <v>740</v>
      </c>
      <c r="E200" s="8" t="s">
        <v>741</v>
      </c>
      <c r="F200" s="8" t="s">
        <v>28</v>
      </c>
      <c r="G200" s="8" t="s">
        <v>693</v>
      </c>
      <c r="H200" s="8" t="s">
        <v>731</v>
      </c>
      <c r="I200" s="8" t="s">
        <v>266</v>
      </c>
      <c r="J200" s="10">
        <v>202500236714</v>
      </c>
      <c r="K200" s="8">
        <v>14</v>
      </c>
      <c r="L200" s="8">
        <v>14</v>
      </c>
    </row>
    <row r="201" spans="1:12" x14ac:dyDescent="0.25">
      <c r="A201" s="8">
        <v>179</v>
      </c>
      <c r="B201" s="9">
        <v>45943</v>
      </c>
      <c r="C201" s="8" t="s">
        <v>742</v>
      </c>
      <c r="D201" s="8" t="s">
        <v>743</v>
      </c>
      <c r="E201" s="8" t="s">
        <v>744</v>
      </c>
      <c r="F201" s="8" t="s">
        <v>28</v>
      </c>
      <c r="G201" s="8" t="s">
        <v>693</v>
      </c>
      <c r="H201" s="8" t="s">
        <v>693</v>
      </c>
      <c r="I201" s="8" t="s">
        <v>266</v>
      </c>
      <c r="J201" s="10">
        <v>202500236715</v>
      </c>
      <c r="K201" s="8">
        <v>8</v>
      </c>
      <c r="L201" s="8">
        <v>8</v>
      </c>
    </row>
    <row r="202" spans="1:12" x14ac:dyDescent="0.25">
      <c r="A202" s="8">
        <v>180</v>
      </c>
      <c r="B202" s="9">
        <v>45943</v>
      </c>
      <c r="C202" s="8" t="s">
        <v>745</v>
      </c>
      <c r="D202" s="8" t="s">
        <v>746</v>
      </c>
      <c r="E202" s="8" t="s">
        <v>747</v>
      </c>
      <c r="F202" s="8" t="s">
        <v>28</v>
      </c>
      <c r="G202" s="8" t="s">
        <v>693</v>
      </c>
      <c r="H202" s="8" t="s">
        <v>693</v>
      </c>
      <c r="I202" s="8" t="s">
        <v>266</v>
      </c>
      <c r="J202" s="10">
        <v>202500236717</v>
      </c>
      <c r="K202" s="8">
        <v>14</v>
      </c>
      <c r="L202" s="8">
        <v>14</v>
      </c>
    </row>
    <row r="203" spans="1:12" x14ac:dyDescent="0.25">
      <c r="A203" s="8">
        <v>181</v>
      </c>
      <c r="B203" s="9">
        <v>45944</v>
      </c>
      <c r="C203" s="8" t="s">
        <v>748</v>
      </c>
      <c r="D203" s="8" t="s">
        <v>749</v>
      </c>
      <c r="E203" s="8" t="s">
        <v>750</v>
      </c>
      <c r="F203" s="8" t="s">
        <v>28</v>
      </c>
      <c r="G203" s="8" t="s">
        <v>693</v>
      </c>
      <c r="H203" s="8" t="s">
        <v>706</v>
      </c>
      <c r="I203" s="8" t="s">
        <v>266</v>
      </c>
      <c r="J203" s="10">
        <v>202500236725</v>
      </c>
      <c r="K203" s="8">
        <v>14</v>
      </c>
      <c r="L203" s="8">
        <v>14</v>
      </c>
    </row>
    <row r="204" spans="1:12" x14ac:dyDescent="0.25">
      <c r="A204" s="8">
        <v>182</v>
      </c>
      <c r="B204" s="9">
        <v>45943</v>
      </c>
      <c r="C204" s="8" t="s">
        <v>17</v>
      </c>
      <c r="D204" s="8" t="s">
        <v>751</v>
      </c>
      <c r="E204" s="8" t="s">
        <v>752</v>
      </c>
      <c r="F204" s="8" t="s">
        <v>28</v>
      </c>
      <c r="G204" s="8" t="s">
        <v>693</v>
      </c>
      <c r="H204" s="8" t="s">
        <v>693</v>
      </c>
      <c r="I204" s="8" t="s">
        <v>266</v>
      </c>
      <c r="J204" s="10">
        <v>202500236727</v>
      </c>
      <c r="K204" s="8">
        <v>14</v>
      </c>
      <c r="L204" s="8">
        <v>14</v>
      </c>
    </row>
    <row r="205" spans="1:12" x14ac:dyDescent="0.25">
      <c r="A205" s="16">
        <v>183</v>
      </c>
      <c r="B205" s="11">
        <v>46007</v>
      </c>
      <c r="C205" s="12" t="s">
        <v>753</v>
      </c>
      <c r="D205" s="12" t="s">
        <v>754</v>
      </c>
      <c r="E205" s="12" t="s">
        <v>755</v>
      </c>
      <c r="F205" s="12" t="s">
        <v>28</v>
      </c>
      <c r="G205" s="12" t="s">
        <v>693</v>
      </c>
      <c r="H205" s="12" t="s">
        <v>693</v>
      </c>
      <c r="I205" s="12" t="s">
        <v>266</v>
      </c>
      <c r="J205" s="13">
        <v>202500273628</v>
      </c>
      <c r="K205" s="12">
        <v>12</v>
      </c>
      <c r="L205" s="12">
        <v>9</v>
      </c>
    </row>
    <row r="206" spans="1:12" x14ac:dyDescent="0.25">
      <c r="A206" s="8">
        <v>184</v>
      </c>
      <c r="B206" s="9">
        <v>45945</v>
      </c>
      <c r="C206" s="8" t="s">
        <v>756</v>
      </c>
      <c r="D206" s="8" t="s">
        <v>757</v>
      </c>
      <c r="E206" s="8" t="s">
        <v>758</v>
      </c>
      <c r="F206" s="8" t="s">
        <v>28</v>
      </c>
      <c r="G206" s="8" t="s">
        <v>81</v>
      </c>
      <c r="H206" s="8" t="s">
        <v>759</v>
      </c>
      <c r="I206" s="8" t="s">
        <v>212</v>
      </c>
      <c r="J206" s="10">
        <v>202500236648</v>
      </c>
      <c r="K206" s="8">
        <v>12</v>
      </c>
      <c r="L206" s="8">
        <v>12</v>
      </c>
    </row>
    <row r="207" spans="1:12" x14ac:dyDescent="0.25">
      <c r="A207" s="8">
        <v>185</v>
      </c>
      <c r="B207" s="9">
        <v>45946</v>
      </c>
      <c r="C207" s="8" t="s">
        <v>760</v>
      </c>
      <c r="D207" s="8" t="s">
        <v>761</v>
      </c>
      <c r="E207" s="8" t="s">
        <v>762</v>
      </c>
      <c r="F207" s="8" t="s">
        <v>28</v>
      </c>
      <c r="G207" s="8" t="s">
        <v>81</v>
      </c>
      <c r="H207" s="8" t="s">
        <v>81</v>
      </c>
      <c r="I207" s="8" t="s">
        <v>212</v>
      </c>
      <c r="J207" s="10">
        <v>202500236663</v>
      </c>
      <c r="K207" s="8">
        <v>8</v>
      </c>
      <c r="L207" s="8">
        <v>8</v>
      </c>
    </row>
    <row r="208" spans="1:12" x14ac:dyDescent="0.25">
      <c r="A208" s="8">
        <v>186</v>
      </c>
      <c r="B208" s="9">
        <v>45946</v>
      </c>
      <c r="C208" s="8" t="s">
        <v>763</v>
      </c>
      <c r="D208" s="8" t="s">
        <v>764</v>
      </c>
      <c r="E208" s="8" t="s">
        <v>765</v>
      </c>
      <c r="F208" s="8" t="s">
        <v>28</v>
      </c>
      <c r="G208" s="8" t="s">
        <v>28</v>
      </c>
      <c r="H208" s="8" t="s">
        <v>766</v>
      </c>
      <c r="I208" s="8" t="s">
        <v>212</v>
      </c>
      <c r="J208" s="10">
        <v>202500236649</v>
      </c>
      <c r="K208" s="8">
        <v>8</v>
      </c>
      <c r="L208" s="8">
        <v>8</v>
      </c>
    </row>
    <row r="209" spans="1:12" x14ac:dyDescent="0.25">
      <c r="A209" s="8">
        <v>187</v>
      </c>
      <c r="B209" s="9">
        <v>45945</v>
      </c>
      <c r="C209" s="8" t="s">
        <v>767</v>
      </c>
      <c r="D209" s="8" t="s">
        <v>768</v>
      </c>
      <c r="E209" s="8" t="s">
        <v>769</v>
      </c>
      <c r="F209" s="8" t="s">
        <v>28</v>
      </c>
      <c r="G209" s="8" t="s">
        <v>28</v>
      </c>
      <c r="H209" s="8" t="s">
        <v>28</v>
      </c>
      <c r="I209" s="8" t="s">
        <v>212</v>
      </c>
      <c r="J209" s="10">
        <v>202500236656</v>
      </c>
      <c r="K209" s="8">
        <v>10</v>
      </c>
      <c r="L209" s="8">
        <v>10</v>
      </c>
    </row>
    <row r="210" spans="1:12" x14ac:dyDescent="0.25">
      <c r="A210" s="8">
        <v>188</v>
      </c>
      <c r="B210" s="9">
        <v>45945</v>
      </c>
      <c r="C210" s="8" t="s">
        <v>770</v>
      </c>
      <c r="D210" s="8" t="s">
        <v>771</v>
      </c>
      <c r="E210" s="8" t="s">
        <v>772</v>
      </c>
      <c r="F210" s="8" t="s">
        <v>28</v>
      </c>
      <c r="G210" s="8" t="s">
        <v>28</v>
      </c>
      <c r="H210" s="8" t="s">
        <v>773</v>
      </c>
      <c r="I210" s="8" t="s">
        <v>212</v>
      </c>
      <c r="J210" s="10">
        <v>202500236658</v>
      </c>
      <c r="K210" s="8">
        <v>4</v>
      </c>
      <c r="L210" s="8">
        <v>4</v>
      </c>
    </row>
    <row r="211" spans="1:12" x14ac:dyDescent="0.25">
      <c r="A211" s="8">
        <v>189</v>
      </c>
      <c r="B211" s="9">
        <v>45946</v>
      </c>
      <c r="C211" s="8" t="s">
        <v>774</v>
      </c>
      <c r="D211" s="8" t="s">
        <v>775</v>
      </c>
      <c r="E211" s="8" t="s">
        <v>776</v>
      </c>
      <c r="F211" s="8" t="s">
        <v>28</v>
      </c>
      <c r="G211" s="8" t="s">
        <v>28</v>
      </c>
      <c r="H211" s="8" t="s">
        <v>777</v>
      </c>
      <c r="I211" s="8" t="s">
        <v>212</v>
      </c>
      <c r="J211" s="10">
        <v>202500236664</v>
      </c>
      <c r="K211" s="8">
        <v>7</v>
      </c>
      <c r="L211" s="8">
        <v>7</v>
      </c>
    </row>
    <row r="212" spans="1:12" x14ac:dyDescent="0.25">
      <c r="A212" s="8">
        <v>190</v>
      </c>
      <c r="B212" s="9">
        <v>45947</v>
      </c>
      <c r="C212" s="8" t="s">
        <v>778</v>
      </c>
      <c r="D212" s="8" t="s">
        <v>779</v>
      </c>
      <c r="E212" s="8" t="s">
        <v>780</v>
      </c>
      <c r="F212" s="8" t="s">
        <v>28</v>
      </c>
      <c r="G212" s="8" t="s">
        <v>28</v>
      </c>
      <c r="H212" s="8" t="s">
        <v>766</v>
      </c>
      <c r="I212" s="8" t="s">
        <v>266</v>
      </c>
      <c r="J212" s="10">
        <v>202500236681</v>
      </c>
      <c r="K212" s="8">
        <v>26</v>
      </c>
      <c r="L212" s="8">
        <v>26</v>
      </c>
    </row>
    <row r="213" spans="1:12" x14ac:dyDescent="0.25">
      <c r="A213" s="8">
        <v>191</v>
      </c>
      <c r="B213" s="9">
        <v>45946</v>
      </c>
      <c r="C213" s="8" t="s">
        <v>781</v>
      </c>
      <c r="D213" s="8" t="s">
        <v>782</v>
      </c>
      <c r="E213" s="8" t="s">
        <v>783</v>
      </c>
      <c r="F213" s="8" t="s">
        <v>28</v>
      </c>
      <c r="G213" s="8" t="s">
        <v>28</v>
      </c>
      <c r="H213" s="8" t="s">
        <v>766</v>
      </c>
      <c r="I213" s="8" t="s">
        <v>266</v>
      </c>
      <c r="J213" s="10">
        <v>202500236705</v>
      </c>
      <c r="K213" s="8">
        <v>8</v>
      </c>
      <c r="L213" s="8">
        <v>8</v>
      </c>
    </row>
    <row r="214" spans="1:12" x14ac:dyDescent="0.25">
      <c r="A214" s="8">
        <v>192</v>
      </c>
      <c r="B214" s="9">
        <v>45947</v>
      </c>
      <c r="C214" s="8" t="s">
        <v>784</v>
      </c>
      <c r="D214" s="8" t="s">
        <v>785</v>
      </c>
      <c r="E214" s="8" t="s">
        <v>786</v>
      </c>
      <c r="F214" s="8" t="s">
        <v>28</v>
      </c>
      <c r="G214" s="8" t="s">
        <v>28</v>
      </c>
      <c r="H214" s="8" t="s">
        <v>766</v>
      </c>
      <c r="I214" s="8" t="s">
        <v>266</v>
      </c>
      <c r="J214" s="10">
        <v>202500236710</v>
      </c>
      <c r="K214" s="8">
        <v>14</v>
      </c>
      <c r="L214" s="8">
        <v>14</v>
      </c>
    </row>
    <row r="215" spans="1:12" x14ac:dyDescent="0.25">
      <c r="A215" s="8">
        <v>193</v>
      </c>
      <c r="B215" s="9">
        <v>45945</v>
      </c>
      <c r="C215" s="8" t="s">
        <v>787</v>
      </c>
      <c r="D215" s="8" t="s">
        <v>788</v>
      </c>
      <c r="E215" s="8" t="s">
        <v>789</v>
      </c>
      <c r="F215" s="8" t="s">
        <v>28</v>
      </c>
      <c r="G215" s="8" t="s">
        <v>28</v>
      </c>
      <c r="H215" s="8" t="s">
        <v>28</v>
      </c>
      <c r="I215" s="8" t="s">
        <v>266</v>
      </c>
      <c r="J215" s="10">
        <v>202500236712</v>
      </c>
      <c r="K215" s="8">
        <v>16</v>
      </c>
      <c r="L215" s="8">
        <v>16</v>
      </c>
    </row>
    <row r="216" spans="1:12" x14ac:dyDescent="0.25">
      <c r="A216" s="8">
        <v>194</v>
      </c>
      <c r="B216" s="9">
        <v>45943</v>
      </c>
      <c r="C216" s="8" t="s">
        <v>790</v>
      </c>
      <c r="D216" s="8" t="s">
        <v>791</v>
      </c>
      <c r="E216" s="8" t="s">
        <v>792</v>
      </c>
      <c r="F216" s="8" t="s">
        <v>28</v>
      </c>
      <c r="G216" s="8" t="s">
        <v>28</v>
      </c>
      <c r="H216" s="8" t="s">
        <v>28</v>
      </c>
      <c r="I216" s="8" t="s">
        <v>266</v>
      </c>
      <c r="J216" s="10">
        <v>202500236718</v>
      </c>
      <c r="K216" s="8">
        <v>20</v>
      </c>
      <c r="L216" s="8">
        <v>20</v>
      </c>
    </row>
    <row r="217" spans="1:12" x14ac:dyDescent="0.25">
      <c r="A217" s="8">
        <v>195</v>
      </c>
      <c r="B217" s="9">
        <v>45947</v>
      </c>
      <c r="C217" s="8" t="s">
        <v>793</v>
      </c>
      <c r="D217" s="8" t="s">
        <v>794</v>
      </c>
      <c r="E217" s="8" t="s">
        <v>795</v>
      </c>
      <c r="F217" s="8" t="s">
        <v>28</v>
      </c>
      <c r="G217" s="8" t="s">
        <v>28</v>
      </c>
      <c r="H217" s="8" t="s">
        <v>766</v>
      </c>
      <c r="I217" s="8" t="s">
        <v>266</v>
      </c>
      <c r="J217" s="10">
        <v>202500236721</v>
      </c>
      <c r="K217" s="8">
        <v>12</v>
      </c>
      <c r="L217" s="8">
        <v>12</v>
      </c>
    </row>
    <row r="218" spans="1:12" x14ac:dyDescent="0.25">
      <c r="A218" s="8">
        <v>196</v>
      </c>
      <c r="B218" s="9">
        <v>45945</v>
      </c>
      <c r="C218" s="8" t="s">
        <v>796</v>
      </c>
      <c r="D218" s="8" t="s">
        <v>797</v>
      </c>
      <c r="E218" s="8" t="s">
        <v>798</v>
      </c>
      <c r="F218" s="8" t="s">
        <v>28</v>
      </c>
      <c r="G218" s="8" t="s">
        <v>28</v>
      </c>
      <c r="H218" s="8" t="s">
        <v>799</v>
      </c>
      <c r="I218" s="8" t="s">
        <v>266</v>
      </c>
      <c r="J218" s="10">
        <v>202500236723</v>
      </c>
      <c r="K218" s="8">
        <v>12</v>
      </c>
      <c r="L218" s="8">
        <v>12</v>
      </c>
    </row>
    <row r="219" spans="1:12" x14ac:dyDescent="0.25">
      <c r="A219" s="8">
        <v>197</v>
      </c>
      <c r="B219" s="9">
        <v>45945</v>
      </c>
      <c r="C219" s="8" t="s">
        <v>800</v>
      </c>
      <c r="D219" s="8" t="s">
        <v>801</v>
      </c>
      <c r="E219" s="8" t="s">
        <v>802</v>
      </c>
      <c r="F219" s="8" t="s">
        <v>28</v>
      </c>
      <c r="G219" s="8" t="s">
        <v>28</v>
      </c>
      <c r="H219" s="8" t="s">
        <v>28</v>
      </c>
      <c r="I219" s="8" t="s">
        <v>212</v>
      </c>
      <c r="J219" s="10">
        <v>202500240435</v>
      </c>
      <c r="K219" s="8">
        <v>10</v>
      </c>
      <c r="L219" s="8">
        <v>10</v>
      </c>
    </row>
    <row r="220" spans="1:12" x14ac:dyDescent="0.25">
      <c r="A220" s="8">
        <v>198</v>
      </c>
      <c r="B220" s="9">
        <v>45957</v>
      </c>
      <c r="C220" s="8" t="s">
        <v>803</v>
      </c>
      <c r="D220" s="8" t="s">
        <v>804</v>
      </c>
      <c r="E220" s="8" t="s">
        <v>805</v>
      </c>
      <c r="F220" s="8" t="s">
        <v>16</v>
      </c>
      <c r="G220" s="8" t="s">
        <v>42</v>
      </c>
      <c r="H220" s="8" t="s">
        <v>42</v>
      </c>
      <c r="I220" s="8" t="s">
        <v>266</v>
      </c>
      <c r="J220" s="10">
        <v>202500231822</v>
      </c>
      <c r="K220" s="8">
        <v>16</v>
      </c>
      <c r="L220" s="8">
        <v>16</v>
      </c>
    </row>
    <row r="221" spans="1:12" x14ac:dyDescent="0.25">
      <c r="A221" s="8">
        <v>199</v>
      </c>
      <c r="B221" s="9">
        <v>45957</v>
      </c>
      <c r="C221" s="8" t="s">
        <v>806</v>
      </c>
      <c r="D221" s="8" t="s">
        <v>807</v>
      </c>
      <c r="E221" s="8" t="s">
        <v>808</v>
      </c>
      <c r="F221" s="8" t="s">
        <v>16</v>
      </c>
      <c r="G221" s="8" t="s">
        <v>42</v>
      </c>
      <c r="H221" s="8" t="s">
        <v>809</v>
      </c>
      <c r="I221" s="8" t="s">
        <v>266</v>
      </c>
      <c r="J221" s="10">
        <v>202500231874</v>
      </c>
      <c r="K221" s="8">
        <v>16</v>
      </c>
      <c r="L221" s="8">
        <v>16</v>
      </c>
    </row>
    <row r="222" spans="1:12" x14ac:dyDescent="0.25">
      <c r="A222" s="8">
        <v>200</v>
      </c>
      <c r="B222" s="9">
        <v>45957</v>
      </c>
      <c r="C222" s="8" t="s">
        <v>810</v>
      </c>
      <c r="D222" s="8" t="s">
        <v>811</v>
      </c>
      <c r="E222" s="8" t="s">
        <v>812</v>
      </c>
      <c r="F222" s="8" t="s">
        <v>16</v>
      </c>
      <c r="G222" s="8" t="s">
        <v>42</v>
      </c>
      <c r="H222" s="8" t="s">
        <v>809</v>
      </c>
      <c r="I222" s="8" t="s">
        <v>212</v>
      </c>
      <c r="J222" s="10">
        <v>202500231947</v>
      </c>
      <c r="K222" s="8">
        <v>9</v>
      </c>
      <c r="L222" s="8">
        <v>9</v>
      </c>
    </row>
    <row r="223" spans="1:12" x14ac:dyDescent="0.25">
      <c r="A223" s="8">
        <v>201</v>
      </c>
      <c r="B223" s="9">
        <v>45957</v>
      </c>
      <c r="C223" s="8" t="s">
        <v>813</v>
      </c>
      <c r="D223" s="8" t="s">
        <v>814</v>
      </c>
      <c r="E223" s="8" t="s">
        <v>815</v>
      </c>
      <c r="F223" s="8" t="s">
        <v>16</v>
      </c>
      <c r="G223" s="8" t="s">
        <v>42</v>
      </c>
      <c r="H223" s="8" t="s">
        <v>42</v>
      </c>
      <c r="I223" s="8" t="s">
        <v>212</v>
      </c>
      <c r="J223" s="10">
        <v>202500231746</v>
      </c>
      <c r="K223" s="8">
        <v>12</v>
      </c>
      <c r="L223" s="8">
        <v>12</v>
      </c>
    </row>
    <row r="224" spans="1:12" x14ac:dyDescent="0.25">
      <c r="A224" s="8">
        <v>202</v>
      </c>
      <c r="B224" s="9">
        <v>45957</v>
      </c>
      <c r="C224" s="8" t="s">
        <v>816</v>
      </c>
      <c r="D224" s="8" t="s">
        <v>817</v>
      </c>
      <c r="E224" s="8" t="s">
        <v>818</v>
      </c>
      <c r="F224" s="8" t="s">
        <v>16</v>
      </c>
      <c r="G224" s="8" t="s">
        <v>42</v>
      </c>
      <c r="H224" s="8" t="s">
        <v>42</v>
      </c>
      <c r="I224" s="8" t="s">
        <v>266</v>
      </c>
      <c r="J224" s="10">
        <v>202500231787</v>
      </c>
      <c r="K224" s="8">
        <v>8</v>
      </c>
      <c r="L224" s="8">
        <v>8</v>
      </c>
    </row>
    <row r="225" spans="1:12" x14ac:dyDescent="0.25">
      <c r="A225" s="8">
        <v>203</v>
      </c>
      <c r="B225" s="9">
        <v>45957</v>
      </c>
      <c r="C225" s="8" t="s">
        <v>813</v>
      </c>
      <c r="D225" s="8" t="s">
        <v>814</v>
      </c>
      <c r="E225" s="8" t="s">
        <v>819</v>
      </c>
      <c r="F225" s="8" t="s">
        <v>16</v>
      </c>
      <c r="G225" s="8" t="s">
        <v>42</v>
      </c>
      <c r="H225" s="8" t="s">
        <v>42</v>
      </c>
      <c r="I225" s="8" t="s">
        <v>212</v>
      </c>
      <c r="J225" s="10">
        <v>202500231746</v>
      </c>
      <c r="K225" s="8">
        <v>12</v>
      </c>
      <c r="L225" s="8">
        <v>12</v>
      </c>
    </row>
    <row r="226" spans="1:12" x14ac:dyDescent="0.25">
      <c r="A226" s="8">
        <v>204</v>
      </c>
      <c r="B226" s="9">
        <v>45957</v>
      </c>
      <c r="C226" s="8" t="s">
        <v>806</v>
      </c>
      <c r="D226" s="8" t="s">
        <v>807</v>
      </c>
      <c r="E226" s="8" t="s">
        <v>808</v>
      </c>
      <c r="F226" s="8" t="s">
        <v>16</v>
      </c>
      <c r="G226" s="8" t="s">
        <v>42</v>
      </c>
      <c r="H226" s="8" t="s">
        <v>809</v>
      </c>
      <c r="I226" s="8" t="s">
        <v>266</v>
      </c>
      <c r="J226" s="10">
        <v>202500231874</v>
      </c>
      <c r="K226" s="8">
        <v>16</v>
      </c>
      <c r="L226" s="8">
        <v>16</v>
      </c>
    </row>
    <row r="227" spans="1:12" x14ac:dyDescent="0.25">
      <c r="A227" s="8">
        <v>205</v>
      </c>
      <c r="B227" s="9">
        <v>45957</v>
      </c>
      <c r="C227" s="8" t="s">
        <v>810</v>
      </c>
      <c r="D227" s="8" t="s">
        <v>811</v>
      </c>
      <c r="E227" s="8" t="s">
        <v>812</v>
      </c>
      <c r="F227" s="8" t="s">
        <v>16</v>
      </c>
      <c r="G227" s="8" t="s">
        <v>42</v>
      </c>
      <c r="H227" s="8" t="s">
        <v>809</v>
      </c>
      <c r="I227" s="8" t="s">
        <v>212</v>
      </c>
      <c r="J227" s="10">
        <v>202500231947</v>
      </c>
      <c r="K227" s="8">
        <v>9</v>
      </c>
      <c r="L227" s="8">
        <v>9</v>
      </c>
    </row>
    <row r="228" spans="1:12" x14ac:dyDescent="0.25">
      <c r="A228" s="8">
        <v>206</v>
      </c>
      <c r="B228" s="9">
        <v>45959</v>
      </c>
      <c r="C228" s="8" t="s">
        <v>820</v>
      </c>
      <c r="D228" s="8" t="s">
        <v>821</v>
      </c>
      <c r="E228" s="8" t="s">
        <v>822</v>
      </c>
      <c r="F228" s="8" t="s">
        <v>16</v>
      </c>
      <c r="G228" s="8" t="s">
        <v>823</v>
      </c>
      <c r="H228" s="8" t="s">
        <v>824</v>
      </c>
      <c r="I228" s="8" t="s">
        <v>266</v>
      </c>
      <c r="J228" s="10">
        <v>202500231892</v>
      </c>
      <c r="K228" s="8">
        <v>14</v>
      </c>
      <c r="L228" s="8">
        <v>14</v>
      </c>
    </row>
    <row r="229" spans="1:12" x14ac:dyDescent="0.25">
      <c r="A229" s="8">
        <v>207</v>
      </c>
      <c r="B229" s="9">
        <v>45959</v>
      </c>
      <c r="C229" s="8" t="s">
        <v>825</v>
      </c>
      <c r="D229" s="8" t="s">
        <v>826</v>
      </c>
      <c r="E229" s="8" t="s">
        <v>827</v>
      </c>
      <c r="F229" s="8" t="s">
        <v>16</v>
      </c>
      <c r="G229" s="8" t="s">
        <v>823</v>
      </c>
      <c r="H229" s="8" t="s">
        <v>824</v>
      </c>
      <c r="I229" s="8" t="s">
        <v>266</v>
      </c>
      <c r="J229" s="10">
        <v>202500231955</v>
      </c>
      <c r="K229" s="8">
        <v>28</v>
      </c>
      <c r="L229" s="8">
        <v>28</v>
      </c>
    </row>
    <row r="230" spans="1:12" x14ac:dyDescent="0.25">
      <c r="A230" s="8">
        <v>208</v>
      </c>
      <c r="B230" s="9">
        <v>45959</v>
      </c>
      <c r="C230" s="8" t="s">
        <v>820</v>
      </c>
      <c r="D230" s="8" t="s">
        <v>821</v>
      </c>
      <c r="E230" s="8" t="s">
        <v>828</v>
      </c>
      <c r="F230" s="8" t="s">
        <v>16</v>
      </c>
      <c r="G230" s="8" t="s">
        <v>823</v>
      </c>
      <c r="H230" s="8" t="s">
        <v>824</v>
      </c>
      <c r="I230" s="8" t="s">
        <v>266</v>
      </c>
      <c r="J230" s="10">
        <v>202500231892</v>
      </c>
      <c r="K230" s="8">
        <v>14</v>
      </c>
      <c r="L230" s="8">
        <v>14</v>
      </c>
    </row>
    <row r="231" spans="1:12" x14ac:dyDescent="0.25">
      <c r="A231" s="8">
        <v>209</v>
      </c>
      <c r="B231" s="9">
        <v>45959</v>
      </c>
      <c r="C231" s="8" t="s">
        <v>825</v>
      </c>
      <c r="D231" s="8" t="s">
        <v>826</v>
      </c>
      <c r="E231" s="8" t="s">
        <v>827</v>
      </c>
      <c r="F231" s="8" t="s">
        <v>16</v>
      </c>
      <c r="G231" s="8" t="s">
        <v>823</v>
      </c>
      <c r="H231" s="8" t="s">
        <v>824</v>
      </c>
      <c r="I231" s="8" t="s">
        <v>266</v>
      </c>
      <c r="J231" s="10">
        <v>202500231955</v>
      </c>
      <c r="K231" s="8">
        <v>28</v>
      </c>
      <c r="L231" s="8">
        <v>28</v>
      </c>
    </row>
    <row r="232" spans="1:12" x14ac:dyDescent="0.25">
      <c r="A232" s="8">
        <v>210</v>
      </c>
      <c r="B232" s="9">
        <v>45958</v>
      </c>
      <c r="C232" s="8" t="s">
        <v>829</v>
      </c>
      <c r="D232" s="8" t="s">
        <v>830</v>
      </c>
      <c r="E232" s="8" t="s">
        <v>831</v>
      </c>
      <c r="F232" s="8" t="s">
        <v>16</v>
      </c>
      <c r="G232" s="8" t="s">
        <v>832</v>
      </c>
      <c r="H232" s="8" t="s">
        <v>833</v>
      </c>
      <c r="I232" s="8" t="s">
        <v>212</v>
      </c>
      <c r="J232" s="10">
        <v>202500231868</v>
      </c>
      <c r="K232" s="8">
        <v>16</v>
      </c>
      <c r="L232" s="8">
        <v>16</v>
      </c>
    </row>
    <row r="233" spans="1:12" x14ac:dyDescent="0.25">
      <c r="A233" s="8">
        <v>211</v>
      </c>
      <c r="B233" s="9">
        <v>45958</v>
      </c>
      <c r="C233" s="8" t="s">
        <v>834</v>
      </c>
      <c r="D233" s="8" t="s">
        <v>835</v>
      </c>
      <c r="E233" s="8" t="s">
        <v>836</v>
      </c>
      <c r="F233" s="8" t="s">
        <v>16</v>
      </c>
      <c r="G233" s="8" t="s">
        <v>832</v>
      </c>
      <c r="H233" s="8" t="s">
        <v>837</v>
      </c>
      <c r="I233" s="8" t="s">
        <v>266</v>
      </c>
      <c r="J233" s="10">
        <v>202500231575</v>
      </c>
      <c r="K233" s="8">
        <v>14</v>
      </c>
      <c r="L233" s="8">
        <v>14</v>
      </c>
    </row>
    <row r="234" spans="1:12" x14ac:dyDescent="0.25">
      <c r="A234" s="8">
        <v>212</v>
      </c>
      <c r="B234" s="9">
        <v>45958</v>
      </c>
      <c r="C234" s="8" t="s">
        <v>838</v>
      </c>
      <c r="D234" s="8" t="s">
        <v>839</v>
      </c>
      <c r="E234" s="8" t="s">
        <v>840</v>
      </c>
      <c r="F234" s="8" t="s">
        <v>16</v>
      </c>
      <c r="G234" s="8" t="s">
        <v>832</v>
      </c>
      <c r="H234" s="8" t="s">
        <v>832</v>
      </c>
      <c r="I234" s="8" t="s">
        <v>266</v>
      </c>
      <c r="J234" s="10">
        <v>202500231922</v>
      </c>
      <c r="K234" s="8">
        <v>15</v>
      </c>
      <c r="L234" s="8">
        <v>15</v>
      </c>
    </row>
    <row r="235" spans="1:12" x14ac:dyDescent="0.25">
      <c r="A235" s="8">
        <v>213</v>
      </c>
      <c r="B235" s="9">
        <v>46007</v>
      </c>
      <c r="C235" s="8" t="s">
        <v>841</v>
      </c>
      <c r="D235" s="8" t="s">
        <v>842</v>
      </c>
      <c r="E235" s="8" t="s">
        <v>843</v>
      </c>
      <c r="F235" s="8" t="s">
        <v>16</v>
      </c>
      <c r="G235" s="8" t="s">
        <v>832</v>
      </c>
      <c r="H235" s="8" t="s">
        <v>844</v>
      </c>
      <c r="I235" s="8" t="s">
        <v>266</v>
      </c>
      <c r="J235" s="10">
        <v>202500282685</v>
      </c>
      <c r="K235" s="8">
        <v>10</v>
      </c>
      <c r="L235" s="8">
        <v>10</v>
      </c>
    </row>
    <row r="236" spans="1:12" x14ac:dyDescent="0.25">
      <c r="A236" s="8">
        <v>214</v>
      </c>
      <c r="B236" s="9">
        <v>45958</v>
      </c>
      <c r="C236" s="8" t="s">
        <v>838</v>
      </c>
      <c r="D236" s="8" t="s">
        <v>839</v>
      </c>
      <c r="E236" s="8" t="s">
        <v>840</v>
      </c>
      <c r="F236" s="8" t="s">
        <v>16</v>
      </c>
      <c r="G236" s="8" t="s">
        <v>832</v>
      </c>
      <c r="H236" s="8" t="s">
        <v>832</v>
      </c>
      <c r="I236" s="8" t="s">
        <v>266</v>
      </c>
      <c r="J236" s="10">
        <v>202500231922</v>
      </c>
      <c r="K236" s="8">
        <v>15</v>
      </c>
      <c r="L236" s="8">
        <v>15</v>
      </c>
    </row>
    <row r="237" spans="1:12" x14ac:dyDescent="0.25">
      <c r="A237" s="8">
        <v>215</v>
      </c>
      <c r="B237" s="9">
        <v>46007</v>
      </c>
      <c r="C237" s="8" t="s">
        <v>845</v>
      </c>
      <c r="D237" s="8" t="s">
        <v>842</v>
      </c>
      <c r="E237" s="8" t="s">
        <v>843</v>
      </c>
      <c r="F237" s="8" t="s">
        <v>16</v>
      </c>
      <c r="G237" s="8" t="s">
        <v>832</v>
      </c>
      <c r="H237" s="8" t="s">
        <v>844</v>
      </c>
      <c r="I237" s="8" t="s">
        <v>266</v>
      </c>
      <c r="J237" s="10">
        <v>202500282685</v>
      </c>
      <c r="K237" s="8">
        <v>10</v>
      </c>
      <c r="L237" s="8">
        <v>10</v>
      </c>
    </row>
    <row r="238" spans="1:12" x14ac:dyDescent="0.25">
      <c r="A238" s="8">
        <v>216</v>
      </c>
      <c r="B238" s="9">
        <v>45957</v>
      </c>
      <c r="C238" s="8" t="s">
        <v>846</v>
      </c>
      <c r="D238" s="8" t="s">
        <v>847</v>
      </c>
      <c r="E238" s="8" t="s">
        <v>848</v>
      </c>
      <c r="F238" s="8" t="s">
        <v>16</v>
      </c>
      <c r="G238" s="8" t="s">
        <v>41</v>
      </c>
      <c r="H238" s="8" t="s">
        <v>849</v>
      </c>
      <c r="I238" s="8" t="s">
        <v>266</v>
      </c>
      <c r="J238" s="10">
        <v>202500231918</v>
      </c>
      <c r="K238" s="8">
        <v>11</v>
      </c>
      <c r="L238" s="8">
        <v>11</v>
      </c>
    </row>
    <row r="239" spans="1:12" x14ac:dyDescent="0.25">
      <c r="A239" s="8">
        <v>217</v>
      </c>
      <c r="B239" s="9">
        <v>45957</v>
      </c>
      <c r="C239" s="8" t="s">
        <v>846</v>
      </c>
      <c r="D239" s="8" t="s">
        <v>850</v>
      </c>
      <c r="E239" s="8" t="s">
        <v>848</v>
      </c>
      <c r="F239" s="8" t="s">
        <v>16</v>
      </c>
      <c r="G239" s="8" t="s">
        <v>41</v>
      </c>
      <c r="H239" s="8" t="s">
        <v>849</v>
      </c>
      <c r="I239" s="8" t="s">
        <v>266</v>
      </c>
      <c r="J239" s="10">
        <v>202500231918</v>
      </c>
      <c r="K239" s="8">
        <v>11</v>
      </c>
      <c r="L239" s="8">
        <v>11</v>
      </c>
    </row>
    <row r="240" spans="1:12" x14ac:dyDescent="0.25">
      <c r="A240" s="8">
        <v>218</v>
      </c>
      <c r="B240" s="9">
        <v>45933</v>
      </c>
      <c r="C240" s="8" t="s">
        <v>18</v>
      </c>
      <c r="D240" s="8" t="s">
        <v>851</v>
      </c>
      <c r="E240" s="8" t="s">
        <v>852</v>
      </c>
      <c r="F240" s="8" t="s">
        <v>16</v>
      </c>
      <c r="G240" s="8" t="s">
        <v>16</v>
      </c>
      <c r="H240" s="8" t="s">
        <v>853</v>
      </c>
      <c r="I240" s="8" t="s">
        <v>266</v>
      </c>
      <c r="J240" s="10" t="s">
        <v>854</v>
      </c>
      <c r="K240" s="8">
        <v>26</v>
      </c>
      <c r="L240" s="8">
        <v>26</v>
      </c>
    </row>
    <row r="241" spans="1:12" x14ac:dyDescent="0.25">
      <c r="A241" s="16">
        <v>219</v>
      </c>
      <c r="B241" s="11">
        <v>45937</v>
      </c>
      <c r="C241" s="12" t="s">
        <v>855</v>
      </c>
      <c r="D241" s="12" t="s">
        <v>856</v>
      </c>
      <c r="E241" s="12" t="s">
        <v>857</v>
      </c>
      <c r="F241" s="12" t="s">
        <v>16</v>
      </c>
      <c r="G241" s="12" t="s">
        <v>16</v>
      </c>
      <c r="H241" s="12" t="s">
        <v>706</v>
      </c>
      <c r="I241" s="12" t="s">
        <v>266</v>
      </c>
      <c r="J241" s="13">
        <v>202500235202</v>
      </c>
      <c r="K241" s="12">
        <v>8</v>
      </c>
      <c r="L241" s="12">
        <v>6</v>
      </c>
    </row>
    <row r="242" spans="1:12" x14ac:dyDescent="0.25">
      <c r="A242" s="8">
        <v>220</v>
      </c>
      <c r="B242" s="9">
        <v>45974</v>
      </c>
      <c r="C242" s="8" t="s">
        <v>855</v>
      </c>
      <c r="D242" s="8" t="s">
        <v>856</v>
      </c>
      <c r="E242" s="8" t="s">
        <v>857</v>
      </c>
      <c r="F242" s="8" t="s">
        <v>16</v>
      </c>
      <c r="G242" s="8" t="s">
        <v>16</v>
      </c>
      <c r="H242" s="8" t="s">
        <v>706</v>
      </c>
      <c r="I242" s="8" t="s">
        <v>266</v>
      </c>
      <c r="J242" s="10" t="s">
        <v>858</v>
      </c>
      <c r="K242" s="8">
        <v>2</v>
      </c>
      <c r="L242" s="8">
        <v>2</v>
      </c>
    </row>
    <row r="243" spans="1:12" x14ac:dyDescent="0.25">
      <c r="A243" s="8">
        <v>221</v>
      </c>
      <c r="B243" s="9">
        <v>45939</v>
      </c>
      <c r="C243" s="8" t="s">
        <v>859</v>
      </c>
      <c r="D243" s="8" t="s">
        <v>860</v>
      </c>
      <c r="E243" s="8" t="s">
        <v>861</v>
      </c>
      <c r="F243" s="8" t="s">
        <v>16</v>
      </c>
      <c r="G243" s="8" t="s">
        <v>16</v>
      </c>
      <c r="H243" s="8" t="s">
        <v>862</v>
      </c>
      <c r="I243" s="8" t="s">
        <v>542</v>
      </c>
      <c r="J243" s="10">
        <v>202500216606</v>
      </c>
      <c r="K243" s="8">
        <v>10</v>
      </c>
      <c r="L243" s="8">
        <v>10</v>
      </c>
    </row>
    <row r="244" spans="1:12" x14ac:dyDescent="0.25">
      <c r="A244" s="8">
        <v>222</v>
      </c>
      <c r="B244" s="9">
        <v>45939</v>
      </c>
      <c r="C244" s="8" t="s">
        <v>863</v>
      </c>
      <c r="D244" s="8" t="s">
        <v>864</v>
      </c>
      <c r="E244" s="8" t="s">
        <v>865</v>
      </c>
      <c r="F244" s="8" t="s">
        <v>16</v>
      </c>
      <c r="G244" s="8" t="s">
        <v>16</v>
      </c>
      <c r="H244" s="8" t="s">
        <v>862</v>
      </c>
      <c r="I244" s="8" t="s">
        <v>266</v>
      </c>
      <c r="J244" s="10">
        <v>202500225731</v>
      </c>
      <c r="K244" s="8">
        <v>10</v>
      </c>
      <c r="L244" s="8">
        <v>10</v>
      </c>
    </row>
    <row r="245" spans="1:12" x14ac:dyDescent="0.25">
      <c r="A245" s="8">
        <v>223</v>
      </c>
      <c r="B245" s="9">
        <v>45939</v>
      </c>
      <c r="C245" s="8" t="s">
        <v>866</v>
      </c>
      <c r="D245" s="8" t="s">
        <v>860</v>
      </c>
      <c r="E245" s="8" t="s">
        <v>861</v>
      </c>
      <c r="F245" s="8" t="s">
        <v>16</v>
      </c>
      <c r="G245" s="8" t="s">
        <v>16</v>
      </c>
      <c r="H245" s="8" t="s">
        <v>862</v>
      </c>
      <c r="I245" s="8" t="s">
        <v>542</v>
      </c>
      <c r="J245" s="10">
        <v>202500216606</v>
      </c>
      <c r="K245" s="8">
        <v>10</v>
      </c>
      <c r="L245" s="8">
        <v>10</v>
      </c>
    </row>
    <row r="246" spans="1:12" x14ac:dyDescent="0.25">
      <c r="A246" s="8">
        <v>224</v>
      </c>
      <c r="B246" s="9">
        <v>45939</v>
      </c>
      <c r="C246" s="8" t="s">
        <v>867</v>
      </c>
      <c r="D246" s="8" t="s">
        <v>868</v>
      </c>
      <c r="E246" s="8" t="s">
        <v>869</v>
      </c>
      <c r="F246" s="8" t="s">
        <v>16</v>
      </c>
      <c r="G246" s="8" t="s">
        <v>16</v>
      </c>
      <c r="H246" s="8" t="s">
        <v>870</v>
      </c>
      <c r="I246" s="8" t="s">
        <v>212</v>
      </c>
      <c r="J246" s="10" t="s">
        <v>871</v>
      </c>
      <c r="K246" s="8">
        <v>10</v>
      </c>
      <c r="L246" s="8">
        <v>10</v>
      </c>
    </row>
    <row r="247" spans="1:12" x14ac:dyDescent="0.25">
      <c r="A247" s="8">
        <v>225</v>
      </c>
      <c r="B247" s="9">
        <v>45940</v>
      </c>
      <c r="C247" s="8" t="s">
        <v>872</v>
      </c>
      <c r="D247" s="8" t="s">
        <v>873</v>
      </c>
      <c r="E247" s="8" t="s">
        <v>874</v>
      </c>
      <c r="F247" s="8" t="s">
        <v>16</v>
      </c>
      <c r="G247" s="8" t="s">
        <v>16</v>
      </c>
      <c r="H247" s="8" t="s">
        <v>22</v>
      </c>
      <c r="I247" s="8" t="s">
        <v>212</v>
      </c>
      <c r="J247" s="10">
        <v>202500238200</v>
      </c>
      <c r="K247" s="8">
        <v>7</v>
      </c>
      <c r="L247" s="8">
        <v>7</v>
      </c>
    </row>
    <row r="248" spans="1:12" x14ac:dyDescent="0.25">
      <c r="A248" s="8">
        <v>226</v>
      </c>
      <c r="B248" s="9">
        <v>45944</v>
      </c>
      <c r="C248" s="8" t="s">
        <v>875</v>
      </c>
      <c r="D248" s="8" t="s">
        <v>876</v>
      </c>
      <c r="E248" s="8" t="s">
        <v>877</v>
      </c>
      <c r="F248" s="8" t="s">
        <v>16</v>
      </c>
      <c r="G248" s="8" t="s">
        <v>16</v>
      </c>
      <c r="H248" s="8" t="s">
        <v>29</v>
      </c>
      <c r="I248" s="8" t="s">
        <v>266</v>
      </c>
      <c r="J248" s="10" t="s">
        <v>878</v>
      </c>
      <c r="K248" s="8">
        <v>10</v>
      </c>
      <c r="L248" s="8">
        <v>10</v>
      </c>
    </row>
    <row r="249" spans="1:12" x14ac:dyDescent="0.25">
      <c r="A249" s="8">
        <v>227</v>
      </c>
      <c r="B249" s="9">
        <v>45959</v>
      </c>
      <c r="C249" s="8" t="s">
        <v>879</v>
      </c>
      <c r="D249" s="8" t="s">
        <v>880</v>
      </c>
      <c r="E249" s="8" t="s">
        <v>881</v>
      </c>
      <c r="F249" s="8" t="s">
        <v>16</v>
      </c>
      <c r="G249" s="8" t="s">
        <v>16</v>
      </c>
      <c r="H249" s="8" t="s">
        <v>882</v>
      </c>
      <c r="I249" s="8" t="s">
        <v>212</v>
      </c>
      <c r="J249" s="10">
        <v>202500231795</v>
      </c>
      <c r="K249" s="8">
        <v>6</v>
      </c>
      <c r="L249" s="8">
        <v>6</v>
      </c>
    </row>
    <row r="250" spans="1:12" x14ac:dyDescent="0.25">
      <c r="A250" s="8">
        <v>228</v>
      </c>
      <c r="B250" s="9">
        <v>45959</v>
      </c>
      <c r="C250" s="8" t="s">
        <v>883</v>
      </c>
      <c r="D250" s="8" t="s">
        <v>884</v>
      </c>
      <c r="E250" s="8" t="s">
        <v>885</v>
      </c>
      <c r="F250" s="8" t="s">
        <v>16</v>
      </c>
      <c r="G250" s="8" t="s">
        <v>16</v>
      </c>
      <c r="H250" s="8" t="s">
        <v>882</v>
      </c>
      <c r="I250" s="8" t="s">
        <v>212</v>
      </c>
      <c r="J250" s="10">
        <v>202500231824</v>
      </c>
      <c r="K250" s="8">
        <v>20</v>
      </c>
      <c r="L250" s="8">
        <v>20</v>
      </c>
    </row>
    <row r="251" spans="1:12" x14ac:dyDescent="0.25">
      <c r="A251" s="8">
        <v>229</v>
      </c>
      <c r="B251" s="9">
        <v>45961</v>
      </c>
      <c r="C251" s="8" t="s">
        <v>886</v>
      </c>
      <c r="D251" s="8" t="s">
        <v>887</v>
      </c>
      <c r="E251" s="8" t="s">
        <v>888</v>
      </c>
      <c r="F251" s="8" t="s">
        <v>16</v>
      </c>
      <c r="G251" s="8" t="s">
        <v>16</v>
      </c>
      <c r="H251" s="8" t="s">
        <v>889</v>
      </c>
      <c r="I251" s="8" t="s">
        <v>266</v>
      </c>
      <c r="J251" s="10">
        <v>202500231899</v>
      </c>
      <c r="K251" s="8">
        <v>12</v>
      </c>
      <c r="L251" s="8">
        <v>12</v>
      </c>
    </row>
    <row r="252" spans="1:12" x14ac:dyDescent="0.25">
      <c r="A252" s="8">
        <v>230</v>
      </c>
      <c r="B252" s="9">
        <v>45961</v>
      </c>
      <c r="C252" s="8" t="s">
        <v>890</v>
      </c>
      <c r="D252" s="8" t="s">
        <v>891</v>
      </c>
      <c r="E252" s="8" t="s">
        <v>892</v>
      </c>
      <c r="F252" s="8" t="s">
        <v>16</v>
      </c>
      <c r="G252" s="8" t="s">
        <v>16</v>
      </c>
      <c r="H252" s="8" t="s">
        <v>882</v>
      </c>
      <c r="I252" s="8" t="s">
        <v>542</v>
      </c>
      <c r="J252" s="10">
        <v>202500231466</v>
      </c>
      <c r="K252" s="8">
        <v>24</v>
      </c>
      <c r="L252" s="8">
        <v>24</v>
      </c>
    </row>
    <row r="253" spans="1:12" x14ac:dyDescent="0.25">
      <c r="A253" s="8">
        <v>231</v>
      </c>
      <c r="B253" s="9">
        <v>45959</v>
      </c>
      <c r="C253" s="8" t="s">
        <v>893</v>
      </c>
      <c r="D253" s="8" t="s">
        <v>894</v>
      </c>
      <c r="E253" s="8" t="s">
        <v>895</v>
      </c>
      <c r="F253" s="8" t="s">
        <v>16</v>
      </c>
      <c r="G253" s="8" t="s">
        <v>16</v>
      </c>
      <c r="H253" s="8" t="s">
        <v>882</v>
      </c>
      <c r="I253" s="8" t="s">
        <v>212</v>
      </c>
      <c r="J253" s="10">
        <v>202500231909</v>
      </c>
      <c r="K253" s="8">
        <v>12</v>
      </c>
      <c r="L253" s="8">
        <v>12</v>
      </c>
    </row>
    <row r="254" spans="1:12" x14ac:dyDescent="0.25">
      <c r="A254" s="8">
        <v>232</v>
      </c>
      <c r="B254" s="9">
        <v>45959</v>
      </c>
      <c r="C254" s="8" t="s">
        <v>896</v>
      </c>
      <c r="D254" s="8" t="s">
        <v>897</v>
      </c>
      <c r="E254" s="8" t="s">
        <v>898</v>
      </c>
      <c r="F254" s="8" t="s">
        <v>16</v>
      </c>
      <c r="G254" s="8" t="s">
        <v>16</v>
      </c>
      <c r="H254" s="8" t="s">
        <v>882</v>
      </c>
      <c r="I254" s="8" t="s">
        <v>212</v>
      </c>
      <c r="J254" s="10">
        <v>202500231933</v>
      </c>
      <c r="K254" s="8">
        <v>10</v>
      </c>
      <c r="L254" s="8">
        <v>10</v>
      </c>
    </row>
    <row r="255" spans="1:12" x14ac:dyDescent="0.25">
      <c r="A255" s="8">
        <v>233</v>
      </c>
      <c r="B255" s="9">
        <v>45959</v>
      </c>
      <c r="C255" s="8" t="s">
        <v>899</v>
      </c>
      <c r="D255" s="8" t="s">
        <v>900</v>
      </c>
      <c r="E255" s="8" t="s">
        <v>901</v>
      </c>
      <c r="F255" s="8" t="s">
        <v>16</v>
      </c>
      <c r="G255" s="8" t="s">
        <v>16</v>
      </c>
      <c r="H255" s="8" t="s">
        <v>862</v>
      </c>
      <c r="I255" s="8" t="s">
        <v>212</v>
      </c>
      <c r="J255" s="10">
        <v>202500231951</v>
      </c>
      <c r="K255" s="8">
        <v>16</v>
      </c>
      <c r="L255" s="8">
        <v>16</v>
      </c>
    </row>
    <row r="256" spans="1:12" x14ac:dyDescent="0.25">
      <c r="A256" s="8">
        <v>234</v>
      </c>
      <c r="B256" s="9">
        <v>45960</v>
      </c>
      <c r="C256" s="8" t="s">
        <v>902</v>
      </c>
      <c r="D256" s="8" t="s">
        <v>903</v>
      </c>
      <c r="E256" s="8" t="s">
        <v>904</v>
      </c>
      <c r="F256" s="8" t="s">
        <v>16</v>
      </c>
      <c r="G256" s="8" t="s">
        <v>16</v>
      </c>
      <c r="H256" s="8" t="s">
        <v>862</v>
      </c>
      <c r="I256" s="8" t="s">
        <v>266</v>
      </c>
      <c r="J256" s="10">
        <v>202500231768</v>
      </c>
      <c r="K256" s="8">
        <v>8</v>
      </c>
      <c r="L256" s="8">
        <v>8</v>
      </c>
    </row>
    <row r="257" spans="1:12" x14ac:dyDescent="0.25">
      <c r="A257" s="8">
        <v>235</v>
      </c>
      <c r="B257" s="9">
        <v>45960</v>
      </c>
      <c r="C257" s="8" t="s">
        <v>905</v>
      </c>
      <c r="D257" s="8" t="s">
        <v>906</v>
      </c>
      <c r="E257" s="8" t="s">
        <v>907</v>
      </c>
      <c r="F257" s="8" t="s">
        <v>16</v>
      </c>
      <c r="G257" s="8" t="s">
        <v>16</v>
      </c>
      <c r="H257" s="8" t="s">
        <v>29</v>
      </c>
      <c r="I257" s="8" t="s">
        <v>542</v>
      </c>
      <c r="J257" s="10">
        <v>202500231491</v>
      </c>
      <c r="K257" s="8">
        <v>8</v>
      </c>
      <c r="L257" s="8">
        <v>8</v>
      </c>
    </row>
    <row r="258" spans="1:12" x14ac:dyDescent="0.25">
      <c r="A258" s="8">
        <v>236</v>
      </c>
      <c r="B258" s="9">
        <v>45960</v>
      </c>
      <c r="C258" s="8" t="s">
        <v>908</v>
      </c>
      <c r="D258" s="8" t="s">
        <v>909</v>
      </c>
      <c r="E258" s="8" t="s">
        <v>910</v>
      </c>
      <c r="F258" s="8" t="s">
        <v>16</v>
      </c>
      <c r="G258" s="8" t="s">
        <v>16</v>
      </c>
      <c r="H258" s="8" t="s">
        <v>29</v>
      </c>
      <c r="I258" s="8" t="s">
        <v>266</v>
      </c>
      <c r="J258" s="10">
        <v>202500231568</v>
      </c>
      <c r="K258" s="8">
        <v>29</v>
      </c>
      <c r="L258" s="8">
        <v>29</v>
      </c>
    </row>
    <row r="259" spans="1:12" x14ac:dyDescent="0.25">
      <c r="A259" s="8">
        <v>237</v>
      </c>
      <c r="B259" s="9">
        <v>45961</v>
      </c>
      <c r="C259" s="8" t="s">
        <v>539</v>
      </c>
      <c r="D259" s="8" t="s">
        <v>911</v>
      </c>
      <c r="E259" s="8" t="s">
        <v>912</v>
      </c>
      <c r="F259" s="8" t="s">
        <v>16</v>
      </c>
      <c r="G259" s="8" t="s">
        <v>16</v>
      </c>
      <c r="H259" s="8" t="s">
        <v>889</v>
      </c>
      <c r="I259" s="8" t="s">
        <v>542</v>
      </c>
      <c r="J259" s="10">
        <v>202500231705</v>
      </c>
      <c r="K259" s="8">
        <v>14</v>
      </c>
      <c r="L259" s="8">
        <v>14</v>
      </c>
    </row>
    <row r="260" spans="1:12" x14ac:dyDescent="0.25">
      <c r="A260" s="8">
        <v>238</v>
      </c>
      <c r="B260" s="9">
        <v>45960</v>
      </c>
      <c r="C260" s="8" t="s">
        <v>913</v>
      </c>
      <c r="D260" s="8" t="s">
        <v>914</v>
      </c>
      <c r="E260" s="8" t="s">
        <v>915</v>
      </c>
      <c r="F260" s="8" t="s">
        <v>16</v>
      </c>
      <c r="G260" s="8" t="s">
        <v>16</v>
      </c>
      <c r="H260" s="8" t="s">
        <v>22</v>
      </c>
      <c r="I260" s="8" t="s">
        <v>212</v>
      </c>
      <c r="J260" s="10">
        <v>202500231839</v>
      </c>
      <c r="K260" s="8">
        <v>6</v>
      </c>
      <c r="L260" s="8">
        <v>6</v>
      </c>
    </row>
    <row r="261" spans="1:12" x14ac:dyDescent="0.25">
      <c r="A261" s="8">
        <v>239</v>
      </c>
      <c r="B261" s="9">
        <v>45958</v>
      </c>
      <c r="C261" s="8" t="s">
        <v>916</v>
      </c>
      <c r="D261" s="8" t="s">
        <v>917</v>
      </c>
      <c r="E261" s="8" t="s">
        <v>918</v>
      </c>
      <c r="F261" s="8" t="s">
        <v>16</v>
      </c>
      <c r="G261" s="8" t="s">
        <v>16</v>
      </c>
      <c r="H261" s="8" t="s">
        <v>919</v>
      </c>
      <c r="I261" s="8" t="s">
        <v>266</v>
      </c>
      <c r="J261" s="10">
        <v>202500231938</v>
      </c>
      <c r="K261" s="8">
        <v>6</v>
      </c>
      <c r="L261" s="8">
        <v>6</v>
      </c>
    </row>
    <row r="262" spans="1:12" x14ac:dyDescent="0.25">
      <c r="A262" s="8">
        <v>240</v>
      </c>
      <c r="B262" s="9">
        <v>45961</v>
      </c>
      <c r="C262" s="8" t="s">
        <v>890</v>
      </c>
      <c r="D262" s="8" t="s">
        <v>891</v>
      </c>
      <c r="E262" s="8" t="s">
        <v>892</v>
      </c>
      <c r="F262" s="8" t="s">
        <v>16</v>
      </c>
      <c r="G262" s="8" t="s">
        <v>16</v>
      </c>
      <c r="H262" s="8" t="s">
        <v>882</v>
      </c>
      <c r="I262" s="8" t="s">
        <v>542</v>
      </c>
      <c r="J262" s="10">
        <v>202500231466</v>
      </c>
      <c r="K262" s="8">
        <v>24</v>
      </c>
      <c r="L262" s="8">
        <v>24</v>
      </c>
    </row>
    <row r="263" spans="1:12" x14ac:dyDescent="0.25">
      <c r="A263" s="8">
        <v>241</v>
      </c>
      <c r="B263" s="9">
        <v>45960</v>
      </c>
      <c r="C263" s="8" t="s">
        <v>920</v>
      </c>
      <c r="D263" s="8" t="s">
        <v>906</v>
      </c>
      <c r="E263" s="8" t="s">
        <v>907</v>
      </c>
      <c r="F263" s="8" t="s">
        <v>16</v>
      </c>
      <c r="G263" s="8" t="s">
        <v>16</v>
      </c>
      <c r="H263" s="8" t="s">
        <v>29</v>
      </c>
      <c r="I263" s="8" t="s">
        <v>542</v>
      </c>
      <c r="J263" s="10">
        <v>202500231491</v>
      </c>
      <c r="K263" s="8">
        <v>8</v>
      </c>
      <c r="L263" s="8">
        <v>8</v>
      </c>
    </row>
    <row r="264" spans="1:12" x14ac:dyDescent="0.25">
      <c r="A264" s="8">
        <v>242</v>
      </c>
      <c r="B264" s="9">
        <v>45960</v>
      </c>
      <c r="C264" s="8" t="s">
        <v>921</v>
      </c>
      <c r="D264" s="8" t="s">
        <v>909</v>
      </c>
      <c r="E264" s="8" t="s">
        <v>910</v>
      </c>
      <c r="F264" s="8" t="s">
        <v>16</v>
      </c>
      <c r="G264" s="8" t="s">
        <v>16</v>
      </c>
      <c r="H264" s="8" t="s">
        <v>29</v>
      </c>
      <c r="I264" s="8" t="s">
        <v>266</v>
      </c>
      <c r="J264" s="10">
        <v>202500231568</v>
      </c>
      <c r="K264" s="8">
        <v>29</v>
      </c>
      <c r="L264" s="8">
        <v>29</v>
      </c>
    </row>
    <row r="265" spans="1:12" x14ac:dyDescent="0.25">
      <c r="A265" s="8">
        <v>243</v>
      </c>
      <c r="B265" s="9">
        <v>45961</v>
      </c>
      <c r="C265" s="8" t="s">
        <v>539</v>
      </c>
      <c r="D265" s="8" t="s">
        <v>911</v>
      </c>
      <c r="E265" s="8" t="s">
        <v>912</v>
      </c>
      <c r="F265" s="8" t="s">
        <v>16</v>
      </c>
      <c r="G265" s="8" t="s">
        <v>16</v>
      </c>
      <c r="H265" s="8" t="s">
        <v>889</v>
      </c>
      <c r="I265" s="8" t="s">
        <v>542</v>
      </c>
      <c r="J265" s="10">
        <v>202500231705</v>
      </c>
      <c r="K265" s="8">
        <v>14</v>
      </c>
      <c r="L265" s="8">
        <v>14</v>
      </c>
    </row>
    <row r="266" spans="1:12" x14ac:dyDescent="0.25">
      <c r="A266" s="8">
        <v>244</v>
      </c>
      <c r="B266" s="9">
        <v>45960</v>
      </c>
      <c r="C266" s="8" t="s">
        <v>922</v>
      </c>
      <c r="D266" s="8" t="s">
        <v>903</v>
      </c>
      <c r="E266" s="8" t="s">
        <v>904</v>
      </c>
      <c r="F266" s="8" t="s">
        <v>16</v>
      </c>
      <c r="G266" s="8" t="s">
        <v>16</v>
      </c>
      <c r="H266" s="8" t="s">
        <v>862</v>
      </c>
      <c r="I266" s="8" t="s">
        <v>266</v>
      </c>
      <c r="J266" s="10">
        <v>202500231768</v>
      </c>
      <c r="K266" s="8">
        <v>8</v>
      </c>
      <c r="L266" s="8">
        <v>8</v>
      </c>
    </row>
    <row r="267" spans="1:12" x14ac:dyDescent="0.25">
      <c r="A267" s="8">
        <v>245</v>
      </c>
      <c r="B267" s="9">
        <v>45959</v>
      </c>
      <c r="C267" s="8" t="s">
        <v>923</v>
      </c>
      <c r="D267" s="8" t="s">
        <v>880</v>
      </c>
      <c r="E267" s="8" t="s">
        <v>881</v>
      </c>
      <c r="F267" s="8" t="s">
        <v>16</v>
      </c>
      <c r="G267" s="8" t="s">
        <v>16</v>
      </c>
      <c r="H267" s="8" t="s">
        <v>882</v>
      </c>
      <c r="I267" s="8" t="s">
        <v>212</v>
      </c>
      <c r="J267" s="10">
        <v>202500231795</v>
      </c>
      <c r="K267" s="8">
        <v>6</v>
      </c>
      <c r="L267" s="8">
        <v>6</v>
      </c>
    </row>
    <row r="268" spans="1:12" x14ac:dyDescent="0.25">
      <c r="A268" s="8">
        <v>246</v>
      </c>
      <c r="B268" s="9">
        <v>45960</v>
      </c>
      <c r="C268" s="8" t="s">
        <v>924</v>
      </c>
      <c r="D268" s="8" t="s">
        <v>914</v>
      </c>
      <c r="E268" s="8" t="s">
        <v>925</v>
      </c>
      <c r="F268" s="8" t="s">
        <v>16</v>
      </c>
      <c r="G268" s="8" t="s">
        <v>16</v>
      </c>
      <c r="H268" s="8" t="s">
        <v>22</v>
      </c>
      <c r="I268" s="8" t="s">
        <v>212</v>
      </c>
      <c r="J268" s="10">
        <v>202500231839</v>
      </c>
      <c r="K268" s="8">
        <v>6</v>
      </c>
      <c r="L268" s="8">
        <v>6</v>
      </c>
    </row>
    <row r="269" spans="1:12" x14ac:dyDescent="0.25">
      <c r="A269" s="8">
        <v>247</v>
      </c>
      <c r="B269" s="9">
        <v>45959</v>
      </c>
      <c r="C269" s="8" t="s">
        <v>926</v>
      </c>
      <c r="D269" s="8" t="s">
        <v>894</v>
      </c>
      <c r="E269" s="8" t="s">
        <v>895</v>
      </c>
      <c r="F269" s="8" t="s">
        <v>16</v>
      </c>
      <c r="G269" s="8" t="s">
        <v>16</v>
      </c>
      <c r="H269" s="8" t="s">
        <v>882</v>
      </c>
      <c r="I269" s="8" t="s">
        <v>212</v>
      </c>
      <c r="J269" s="10">
        <v>202500231909</v>
      </c>
      <c r="K269" s="8">
        <v>12</v>
      </c>
      <c r="L269" s="8">
        <v>12</v>
      </c>
    </row>
    <row r="270" spans="1:12" x14ac:dyDescent="0.25">
      <c r="A270" s="8">
        <v>248</v>
      </c>
      <c r="B270" s="9">
        <v>45959</v>
      </c>
      <c r="C270" s="8" t="s">
        <v>896</v>
      </c>
      <c r="D270" s="8" t="s">
        <v>897</v>
      </c>
      <c r="E270" s="8" t="s">
        <v>898</v>
      </c>
      <c r="F270" s="8" t="s">
        <v>16</v>
      </c>
      <c r="G270" s="8" t="s">
        <v>16</v>
      </c>
      <c r="H270" s="8" t="s">
        <v>882</v>
      </c>
      <c r="I270" s="8" t="s">
        <v>212</v>
      </c>
      <c r="J270" s="10">
        <v>202500231933</v>
      </c>
      <c r="K270" s="8">
        <v>10</v>
      </c>
      <c r="L270" s="8">
        <v>10</v>
      </c>
    </row>
    <row r="271" spans="1:12" x14ac:dyDescent="0.25">
      <c r="A271" s="8">
        <v>249</v>
      </c>
      <c r="B271" s="9">
        <v>45958</v>
      </c>
      <c r="C271" s="8" t="s">
        <v>916</v>
      </c>
      <c r="D271" s="8" t="s">
        <v>917</v>
      </c>
      <c r="E271" s="8" t="s">
        <v>918</v>
      </c>
      <c r="F271" s="8" t="s">
        <v>16</v>
      </c>
      <c r="G271" s="8" t="s">
        <v>16</v>
      </c>
      <c r="H271" s="8" t="s">
        <v>919</v>
      </c>
      <c r="I271" s="8" t="s">
        <v>266</v>
      </c>
      <c r="J271" s="10">
        <v>202500231938</v>
      </c>
      <c r="K271" s="8">
        <v>6</v>
      </c>
      <c r="L271" s="8">
        <v>6</v>
      </c>
    </row>
    <row r="272" spans="1:12" x14ac:dyDescent="0.25">
      <c r="A272" s="8">
        <v>250</v>
      </c>
      <c r="B272" s="9">
        <v>45959</v>
      </c>
      <c r="C272" s="8" t="s">
        <v>899</v>
      </c>
      <c r="D272" s="8" t="s">
        <v>900</v>
      </c>
      <c r="E272" s="8" t="s">
        <v>901</v>
      </c>
      <c r="F272" s="8" t="s">
        <v>16</v>
      </c>
      <c r="G272" s="8" t="s">
        <v>16</v>
      </c>
      <c r="H272" s="8" t="s">
        <v>862</v>
      </c>
      <c r="I272" s="8" t="s">
        <v>212</v>
      </c>
      <c r="J272" s="10">
        <v>202500231951</v>
      </c>
      <c r="K272" s="8">
        <v>16</v>
      </c>
      <c r="L272" s="8">
        <v>16</v>
      </c>
    </row>
    <row r="273" spans="1:12" x14ac:dyDescent="0.25">
      <c r="A273" s="8">
        <v>251</v>
      </c>
      <c r="B273" s="9">
        <v>45940</v>
      </c>
      <c r="C273" s="8" t="s">
        <v>927</v>
      </c>
      <c r="D273" s="8" t="s">
        <v>873</v>
      </c>
      <c r="E273" s="8" t="s">
        <v>928</v>
      </c>
      <c r="F273" s="8" t="s">
        <v>16</v>
      </c>
      <c r="G273" s="8" t="s">
        <v>16</v>
      </c>
      <c r="H273" s="8" t="s">
        <v>22</v>
      </c>
      <c r="I273" s="8" t="s">
        <v>212</v>
      </c>
      <c r="J273" s="10">
        <v>202500238200</v>
      </c>
      <c r="K273" s="8">
        <v>7</v>
      </c>
      <c r="L273" s="8">
        <v>7</v>
      </c>
    </row>
    <row r="274" spans="1:12" x14ac:dyDescent="0.25">
      <c r="A274" s="8">
        <v>252</v>
      </c>
      <c r="B274" s="9">
        <v>45944</v>
      </c>
      <c r="C274" s="8" t="s">
        <v>929</v>
      </c>
      <c r="D274" s="8" t="s">
        <v>876</v>
      </c>
      <c r="E274" s="8" t="s">
        <v>930</v>
      </c>
      <c r="F274" s="8" t="s">
        <v>16</v>
      </c>
      <c r="G274" s="8" t="s">
        <v>16</v>
      </c>
      <c r="H274" s="8" t="s">
        <v>29</v>
      </c>
      <c r="I274" s="8" t="s">
        <v>266</v>
      </c>
      <c r="J274" s="10">
        <v>202500240533</v>
      </c>
      <c r="K274" s="8">
        <v>10</v>
      </c>
      <c r="L274" s="8">
        <v>10</v>
      </c>
    </row>
    <row r="275" spans="1:12" x14ac:dyDescent="0.25">
      <c r="A275" s="8">
        <v>253</v>
      </c>
      <c r="B275" s="9">
        <v>45954</v>
      </c>
      <c r="C275" s="8" t="s">
        <v>931</v>
      </c>
      <c r="D275" s="8" t="s">
        <v>932</v>
      </c>
      <c r="E275" s="8" t="s">
        <v>933</v>
      </c>
      <c r="F275" s="8" t="s">
        <v>16</v>
      </c>
      <c r="G275" s="8" t="s">
        <v>16</v>
      </c>
      <c r="H275" s="8" t="s">
        <v>22</v>
      </c>
      <c r="I275" s="8" t="s">
        <v>266</v>
      </c>
      <c r="J275" s="10">
        <v>202500249775</v>
      </c>
      <c r="K275" s="8">
        <v>10</v>
      </c>
      <c r="L275" s="8">
        <v>10</v>
      </c>
    </row>
    <row r="276" spans="1:12" x14ac:dyDescent="0.25">
      <c r="A276" s="8">
        <v>254</v>
      </c>
      <c r="B276" s="9">
        <v>45961</v>
      </c>
      <c r="C276" s="8" t="s">
        <v>886</v>
      </c>
      <c r="D276" s="8" t="s">
        <v>887</v>
      </c>
      <c r="E276" s="8" t="s">
        <v>888</v>
      </c>
      <c r="F276" s="8" t="s">
        <v>16</v>
      </c>
      <c r="G276" s="8" t="s">
        <v>934</v>
      </c>
      <c r="H276" s="8" t="s">
        <v>889</v>
      </c>
      <c r="I276" s="8" t="s">
        <v>266</v>
      </c>
      <c r="J276" s="10">
        <v>202500231899</v>
      </c>
      <c r="K276" s="8">
        <v>12</v>
      </c>
      <c r="L276" s="8">
        <v>12</v>
      </c>
    </row>
    <row r="277" spans="1:12" x14ac:dyDescent="0.25">
      <c r="A277" s="8">
        <v>255</v>
      </c>
      <c r="B277" s="9">
        <v>45992</v>
      </c>
      <c r="C277" s="8" t="s">
        <v>1099</v>
      </c>
      <c r="D277" s="8" t="s">
        <v>1100</v>
      </c>
      <c r="E277" s="8" t="s">
        <v>1101</v>
      </c>
      <c r="F277" s="8" t="s">
        <v>16</v>
      </c>
      <c r="G277" s="8" t="s">
        <v>1102</v>
      </c>
      <c r="H277" s="8" t="s">
        <v>1103</v>
      </c>
      <c r="I277" s="8" t="s">
        <v>266</v>
      </c>
      <c r="J277" s="10">
        <v>202500231776</v>
      </c>
      <c r="K277" s="8">
        <v>6</v>
      </c>
      <c r="L277" s="8">
        <v>6</v>
      </c>
    </row>
    <row r="278" spans="1:12" x14ac:dyDescent="0.25">
      <c r="A278" s="8">
        <v>256</v>
      </c>
      <c r="B278" s="9">
        <v>45992</v>
      </c>
      <c r="C278" s="8" t="s">
        <v>1104</v>
      </c>
      <c r="D278" s="8" t="s">
        <v>1105</v>
      </c>
      <c r="E278" s="8" t="s">
        <v>1106</v>
      </c>
      <c r="F278" s="8" t="s">
        <v>16</v>
      </c>
      <c r="G278" s="8" t="s">
        <v>1102</v>
      </c>
      <c r="H278" s="8" t="s">
        <v>1103</v>
      </c>
      <c r="I278" s="8" t="s">
        <v>212</v>
      </c>
      <c r="J278" s="10">
        <v>202500231481</v>
      </c>
      <c r="K278" s="8">
        <v>6</v>
      </c>
      <c r="L278" s="8">
        <v>6</v>
      </c>
    </row>
    <row r="279" spans="1:12" x14ac:dyDescent="0.25">
      <c r="A279" s="8">
        <v>257</v>
      </c>
      <c r="B279" s="9">
        <v>45992</v>
      </c>
      <c r="C279" s="8" t="s">
        <v>1107</v>
      </c>
      <c r="D279" s="8" t="s">
        <v>1108</v>
      </c>
      <c r="E279" s="8" t="s">
        <v>1109</v>
      </c>
      <c r="F279" s="8" t="s">
        <v>16</v>
      </c>
      <c r="G279" s="8" t="s">
        <v>1102</v>
      </c>
      <c r="H279" s="8" t="s">
        <v>1103</v>
      </c>
      <c r="I279" s="8" t="s">
        <v>266</v>
      </c>
      <c r="J279" s="10">
        <v>202500231844</v>
      </c>
      <c r="K279" s="8">
        <v>4</v>
      </c>
      <c r="L279" s="8">
        <v>4</v>
      </c>
    </row>
    <row r="280" spans="1:12" x14ac:dyDescent="0.25">
      <c r="A280" s="8">
        <v>258</v>
      </c>
      <c r="B280" s="9">
        <v>46003</v>
      </c>
      <c r="C280" s="8" t="s">
        <v>1110</v>
      </c>
      <c r="D280" s="8" t="s">
        <v>1111</v>
      </c>
      <c r="E280" s="8" t="s">
        <v>1112</v>
      </c>
      <c r="F280" s="8" t="s">
        <v>16</v>
      </c>
      <c r="G280" s="8" t="s">
        <v>1102</v>
      </c>
      <c r="H280" s="8" t="s">
        <v>21</v>
      </c>
      <c r="I280" s="8" t="s">
        <v>212</v>
      </c>
      <c r="J280" s="10">
        <v>202500231911</v>
      </c>
      <c r="K280" s="8">
        <v>12</v>
      </c>
      <c r="L280" s="8">
        <v>12</v>
      </c>
    </row>
    <row r="281" spans="1:12" x14ac:dyDescent="0.25">
      <c r="A281" s="8">
        <v>259</v>
      </c>
      <c r="B281" s="9">
        <v>46003</v>
      </c>
      <c r="C281" s="8" t="s">
        <v>1113</v>
      </c>
      <c r="D281" s="8" t="s">
        <v>1114</v>
      </c>
      <c r="E281" s="8" t="s">
        <v>1115</v>
      </c>
      <c r="F281" s="8" t="s">
        <v>16</v>
      </c>
      <c r="G281" s="8" t="s">
        <v>1102</v>
      </c>
      <c r="H281" s="8" t="s">
        <v>21</v>
      </c>
      <c r="I281" s="8" t="s">
        <v>266</v>
      </c>
      <c r="J281" s="10">
        <v>202500231818</v>
      </c>
      <c r="K281" s="8">
        <v>10</v>
      </c>
      <c r="L281" s="8">
        <v>10</v>
      </c>
    </row>
    <row r="282" spans="1:12" x14ac:dyDescent="0.25">
      <c r="A282" s="8">
        <v>260</v>
      </c>
      <c r="B282" s="9">
        <v>46004</v>
      </c>
      <c r="C282" s="8" t="s">
        <v>1116</v>
      </c>
      <c r="D282" s="8" t="s">
        <v>1117</v>
      </c>
      <c r="E282" s="8" t="s">
        <v>1118</v>
      </c>
      <c r="F282" s="8" t="s">
        <v>16</v>
      </c>
      <c r="G282" s="8" t="s">
        <v>1102</v>
      </c>
      <c r="H282" s="8" t="s">
        <v>21</v>
      </c>
      <c r="I282" s="8" t="s">
        <v>1119</v>
      </c>
      <c r="J282" s="10">
        <v>202500231841</v>
      </c>
      <c r="K282" s="8">
        <v>1</v>
      </c>
      <c r="L282" s="8">
        <v>1</v>
      </c>
    </row>
    <row r="283" spans="1:12" x14ac:dyDescent="0.25">
      <c r="A283" s="8">
        <v>261</v>
      </c>
      <c r="B283" s="9">
        <v>46003</v>
      </c>
      <c r="C283" s="8" t="s">
        <v>18</v>
      </c>
      <c r="D283" s="8" t="s">
        <v>1120</v>
      </c>
      <c r="E283" s="8" t="s">
        <v>1121</v>
      </c>
      <c r="F283" s="8" t="s">
        <v>16</v>
      </c>
      <c r="G283" s="8" t="s">
        <v>1102</v>
      </c>
      <c r="H283" s="8" t="s">
        <v>21</v>
      </c>
      <c r="I283" s="8" t="s">
        <v>212</v>
      </c>
      <c r="J283" s="10">
        <v>202500231772</v>
      </c>
      <c r="K283" s="8">
        <v>24</v>
      </c>
      <c r="L283" s="8">
        <v>24</v>
      </c>
    </row>
    <row r="284" spans="1:12" x14ac:dyDescent="0.25">
      <c r="A284" s="8">
        <v>262</v>
      </c>
      <c r="B284" s="9">
        <v>46002</v>
      </c>
      <c r="C284" s="8" t="s">
        <v>17</v>
      </c>
      <c r="D284" s="8" t="s">
        <v>1122</v>
      </c>
      <c r="E284" s="8" t="s">
        <v>1123</v>
      </c>
      <c r="F284" s="8" t="s">
        <v>16</v>
      </c>
      <c r="G284" s="8" t="s">
        <v>1102</v>
      </c>
      <c r="H284" s="8" t="s">
        <v>1124</v>
      </c>
      <c r="I284" s="8" t="s">
        <v>542</v>
      </c>
      <c r="J284" s="10">
        <v>202500231750</v>
      </c>
      <c r="K284" s="8">
        <v>24</v>
      </c>
      <c r="L284" s="8">
        <v>24</v>
      </c>
    </row>
    <row r="285" spans="1:12" x14ac:dyDescent="0.25">
      <c r="A285" s="8">
        <v>263</v>
      </c>
      <c r="B285" s="9">
        <v>46003</v>
      </c>
      <c r="C285" s="8" t="s">
        <v>1125</v>
      </c>
      <c r="D285" s="8" t="s">
        <v>1126</v>
      </c>
      <c r="E285" s="8" t="s">
        <v>1127</v>
      </c>
      <c r="F285" s="8" t="s">
        <v>16</v>
      </c>
      <c r="G285" s="8" t="s">
        <v>1102</v>
      </c>
      <c r="H285" s="8" t="s">
        <v>21</v>
      </c>
      <c r="I285" s="8" t="s">
        <v>266</v>
      </c>
      <c r="J285" s="10">
        <v>202500231742</v>
      </c>
      <c r="K285" s="8">
        <v>10</v>
      </c>
      <c r="L285" s="8">
        <v>10</v>
      </c>
    </row>
    <row r="286" spans="1:12" x14ac:dyDescent="0.25">
      <c r="A286" s="8">
        <v>264</v>
      </c>
      <c r="B286" s="9">
        <v>45957</v>
      </c>
      <c r="C286" s="8" t="s">
        <v>816</v>
      </c>
      <c r="D286" s="8" t="s">
        <v>817</v>
      </c>
      <c r="E286" s="8" t="s">
        <v>818</v>
      </c>
      <c r="F286" s="8" t="s">
        <v>934</v>
      </c>
      <c r="G286" s="8" t="s">
        <v>42</v>
      </c>
      <c r="H286" s="8" t="s">
        <v>42</v>
      </c>
      <c r="I286" s="8" t="s">
        <v>266</v>
      </c>
      <c r="J286" s="10">
        <v>202500231787</v>
      </c>
      <c r="K286" s="8">
        <v>8</v>
      </c>
      <c r="L286" s="8">
        <v>8</v>
      </c>
    </row>
    <row r="287" spans="1:12" x14ac:dyDescent="0.25">
      <c r="A287" s="8">
        <v>265</v>
      </c>
      <c r="B287" s="9">
        <v>45939</v>
      </c>
      <c r="C287" s="8" t="s">
        <v>867</v>
      </c>
      <c r="D287" s="8" t="s">
        <v>868</v>
      </c>
      <c r="E287" s="8" t="s">
        <v>869</v>
      </c>
      <c r="F287" s="8" t="s">
        <v>934</v>
      </c>
      <c r="G287" s="8" t="s">
        <v>16</v>
      </c>
      <c r="H287" s="8" t="s">
        <v>862</v>
      </c>
      <c r="I287" s="8" t="s">
        <v>212</v>
      </c>
      <c r="J287" s="10">
        <v>202500235893</v>
      </c>
      <c r="K287" s="8">
        <v>10</v>
      </c>
      <c r="L287" s="8">
        <v>10</v>
      </c>
    </row>
    <row r="288" spans="1:12" x14ac:dyDescent="0.25">
      <c r="A288" s="8">
        <v>266</v>
      </c>
      <c r="B288" s="9">
        <v>45993</v>
      </c>
      <c r="C288" s="8" t="s">
        <v>935</v>
      </c>
      <c r="D288" s="8" t="s">
        <v>936</v>
      </c>
      <c r="E288" s="8" t="s">
        <v>937</v>
      </c>
      <c r="F288" s="8" t="s">
        <v>934</v>
      </c>
      <c r="G288" s="8" t="s">
        <v>934</v>
      </c>
      <c r="H288" s="8" t="s">
        <v>938</v>
      </c>
      <c r="I288" s="8" t="s">
        <v>266</v>
      </c>
      <c r="J288" s="10">
        <v>202500231426</v>
      </c>
      <c r="K288" s="8">
        <v>24</v>
      </c>
      <c r="L288" s="8">
        <v>24</v>
      </c>
    </row>
    <row r="289" spans="1:12" x14ac:dyDescent="0.25">
      <c r="A289" s="8">
        <v>267</v>
      </c>
      <c r="B289" s="9">
        <v>45992</v>
      </c>
      <c r="C289" s="8" t="s">
        <v>17</v>
      </c>
      <c r="D289" s="8" t="s">
        <v>939</v>
      </c>
      <c r="E289" s="8" t="s">
        <v>940</v>
      </c>
      <c r="F289" s="8" t="s">
        <v>934</v>
      </c>
      <c r="G289" s="8" t="s">
        <v>934</v>
      </c>
      <c r="H289" s="8" t="s">
        <v>889</v>
      </c>
      <c r="I289" s="8" t="s">
        <v>212</v>
      </c>
      <c r="J289" s="10">
        <v>202500231714</v>
      </c>
      <c r="K289" s="8">
        <v>12</v>
      </c>
      <c r="L289" s="8">
        <v>12</v>
      </c>
    </row>
    <row r="290" spans="1:12" x14ac:dyDescent="0.25">
      <c r="A290" s="8">
        <v>268</v>
      </c>
      <c r="B290" s="9">
        <v>45992</v>
      </c>
      <c r="C290" s="8" t="s">
        <v>941</v>
      </c>
      <c r="D290" s="8" t="s">
        <v>942</v>
      </c>
      <c r="E290" s="8" t="s">
        <v>943</v>
      </c>
      <c r="F290" s="8" t="s">
        <v>934</v>
      </c>
      <c r="G290" s="8" t="s">
        <v>934</v>
      </c>
      <c r="H290" s="8" t="s">
        <v>889</v>
      </c>
      <c r="I290" s="8" t="s">
        <v>266</v>
      </c>
      <c r="J290" s="10">
        <v>202500231560</v>
      </c>
      <c r="K290" s="8">
        <v>26</v>
      </c>
      <c r="L290" s="8">
        <v>26</v>
      </c>
    </row>
    <row r="291" spans="1:12" x14ac:dyDescent="0.25">
      <c r="A291" s="8">
        <v>269</v>
      </c>
      <c r="B291" s="9">
        <v>45994</v>
      </c>
      <c r="C291" s="8" t="s">
        <v>944</v>
      </c>
      <c r="D291" s="8" t="s">
        <v>945</v>
      </c>
      <c r="E291" s="8" t="s">
        <v>946</v>
      </c>
      <c r="F291" s="8" t="s">
        <v>934</v>
      </c>
      <c r="G291" s="8" t="s">
        <v>934</v>
      </c>
      <c r="H291" s="8" t="s">
        <v>938</v>
      </c>
      <c r="I291" s="8" t="s">
        <v>266</v>
      </c>
      <c r="J291" s="10">
        <v>202500231930</v>
      </c>
      <c r="K291" s="8">
        <v>12</v>
      </c>
      <c r="L291" s="8">
        <v>12</v>
      </c>
    </row>
    <row r="292" spans="1:12" x14ac:dyDescent="0.25">
      <c r="A292" s="8">
        <v>270</v>
      </c>
      <c r="B292" s="9">
        <v>45992</v>
      </c>
      <c r="C292" s="8" t="s">
        <v>947</v>
      </c>
      <c r="D292" s="8" t="s">
        <v>948</v>
      </c>
      <c r="E292" s="8" t="s">
        <v>949</v>
      </c>
      <c r="F292" s="8" t="s">
        <v>934</v>
      </c>
      <c r="G292" s="8" t="s">
        <v>934</v>
      </c>
      <c r="H292" s="8" t="s">
        <v>889</v>
      </c>
      <c r="I292" s="8" t="s">
        <v>212</v>
      </c>
      <c r="J292" s="10">
        <v>202500231789</v>
      </c>
      <c r="K292" s="8">
        <v>8</v>
      </c>
      <c r="L292" s="8">
        <v>8</v>
      </c>
    </row>
    <row r="293" spans="1:12" x14ac:dyDescent="0.25">
      <c r="A293" s="8">
        <v>271</v>
      </c>
      <c r="B293" s="9">
        <v>45994</v>
      </c>
      <c r="C293" s="8" t="s">
        <v>950</v>
      </c>
      <c r="D293" s="8" t="s">
        <v>951</v>
      </c>
      <c r="E293" s="8" t="s">
        <v>952</v>
      </c>
      <c r="F293" s="8" t="s">
        <v>934</v>
      </c>
      <c r="G293" s="8" t="s">
        <v>934</v>
      </c>
      <c r="H293" s="8" t="s">
        <v>953</v>
      </c>
      <c r="I293" s="8" t="s">
        <v>266</v>
      </c>
      <c r="J293" s="10">
        <v>202500231831</v>
      </c>
      <c r="K293" s="8">
        <v>8</v>
      </c>
      <c r="L293" s="8">
        <v>8</v>
      </c>
    </row>
    <row r="294" spans="1:12" x14ac:dyDescent="0.25">
      <c r="A294" s="8">
        <v>272</v>
      </c>
      <c r="B294" s="9">
        <v>45993</v>
      </c>
      <c r="C294" s="8" t="s">
        <v>954</v>
      </c>
      <c r="D294" s="8" t="s">
        <v>955</v>
      </c>
      <c r="E294" s="8" t="s">
        <v>956</v>
      </c>
      <c r="F294" s="8" t="s">
        <v>934</v>
      </c>
      <c r="G294" s="8" t="s">
        <v>934</v>
      </c>
      <c r="H294" s="8" t="s">
        <v>938</v>
      </c>
      <c r="I294" s="8" t="s">
        <v>212</v>
      </c>
      <c r="J294" s="10">
        <v>202500231889</v>
      </c>
      <c r="K294" s="8">
        <v>8</v>
      </c>
      <c r="L294" s="8">
        <v>8</v>
      </c>
    </row>
    <row r="295" spans="1:12" x14ac:dyDescent="0.25">
      <c r="A295" s="8">
        <v>273</v>
      </c>
      <c r="B295" s="9">
        <v>45993</v>
      </c>
      <c r="C295" s="8" t="s">
        <v>957</v>
      </c>
      <c r="D295" s="8" t="s">
        <v>958</v>
      </c>
      <c r="E295" s="8" t="s">
        <v>959</v>
      </c>
      <c r="F295" s="8" t="s">
        <v>934</v>
      </c>
      <c r="G295" s="8" t="s">
        <v>934</v>
      </c>
      <c r="H295" s="8" t="s">
        <v>938</v>
      </c>
      <c r="I295" s="8" t="s">
        <v>212</v>
      </c>
      <c r="J295" s="10">
        <v>202500231448</v>
      </c>
      <c r="K295" s="8">
        <v>6</v>
      </c>
      <c r="L295" s="8">
        <v>6</v>
      </c>
    </row>
    <row r="296" spans="1:12" x14ac:dyDescent="0.25">
      <c r="A296" s="8">
        <v>274</v>
      </c>
      <c r="B296" s="9">
        <v>46002</v>
      </c>
      <c r="C296" s="8" t="s">
        <v>539</v>
      </c>
      <c r="D296" s="8" t="s">
        <v>960</v>
      </c>
      <c r="E296" s="8" t="s">
        <v>961</v>
      </c>
      <c r="F296" s="8" t="s">
        <v>934</v>
      </c>
      <c r="G296" s="8" t="s">
        <v>934</v>
      </c>
      <c r="H296" s="8" t="s">
        <v>16</v>
      </c>
      <c r="I296" s="8" t="s">
        <v>212</v>
      </c>
      <c r="J296" s="10">
        <v>202500231738</v>
      </c>
      <c r="K296" s="8">
        <v>20</v>
      </c>
      <c r="L296" s="8">
        <v>20</v>
      </c>
    </row>
    <row r="297" spans="1:12" x14ac:dyDescent="0.25">
      <c r="A297" s="8">
        <v>275</v>
      </c>
      <c r="B297" s="9">
        <v>45994</v>
      </c>
      <c r="C297" s="8" t="s">
        <v>962</v>
      </c>
      <c r="D297" s="8" t="s">
        <v>963</v>
      </c>
      <c r="E297" s="8" t="s">
        <v>964</v>
      </c>
      <c r="F297" s="8" t="s">
        <v>934</v>
      </c>
      <c r="G297" s="8" t="s">
        <v>934</v>
      </c>
      <c r="H297" s="8" t="s">
        <v>938</v>
      </c>
      <c r="I297" s="8" t="s">
        <v>266</v>
      </c>
      <c r="J297" s="10">
        <v>202500231782</v>
      </c>
      <c r="K297" s="8">
        <v>18</v>
      </c>
      <c r="L297" s="8">
        <v>18</v>
      </c>
    </row>
    <row r="298" spans="1:12" x14ac:dyDescent="0.25">
      <c r="A298" s="8">
        <v>276</v>
      </c>
      <c r="B298" s="9">
        <v>45993</v>
      </c>
      <c r="C298" s="8" t="s">
        <v>965</v>
      </c>
      <c r="D298" s="8" t="s">
        <v>966</v>
      </c>
      <c r="E298" s="8" t="s">
        <v>967</v>
      </c>
      <c r="F298" s="8" t="s">
        <v>934</v>
      </c>
      <c r="G298" s="8" t="s">
        <v>934</v>
      </c>
      <c r="H298" s="8" t="s">
        <v>938</v>
      </c>
      <c r="I298" s="8" t="s">
        <v>212</v>
      </c>
      <c r="J298" s="10">
        <v>202500231785</v>
      </c>
      <c r="K298" s="8">
        <v>4</v>
      </c>
      <c r="L298" s="8">
        <v>4</v>
      </c>
    </row>
    <row r="299" spans="1:12" x14ac:dyDescent="0.25">
      <c r="A299" s="8">
        <v>277</v>
      </c>
      <c r="B299" s="9">
        <v>45993</v>
      </c>
      <c r="C299" s="8" t="s">
        <v>968</v>
      </c>
      <c r="D299" s="8" t="s">
        <v>969</v>
      </c>
      <c r="E299" s="8" t="s">
        <v>970</v>
      </c>
      <c r="F299" s="8" t="s">
        <v>934</v>
      </c>
      <c r="G299" s="8" t="s">
        <v>934</v>
      </c>
      <c r="H299" s="8" t="s">
        <v>938</v>
      </c>
      <c r="I299" s="8" t="s">
        <v>266</v>
      </c>
      <c r="J299" s="10">
        <v>202500231719</v>
      </c>
      <c r="K299" s="8">
        <v>12</v>
      </c>
      <c r="L299" s="8">
        <v>12</v>
      </c>
    </row>
    <row r="300" spans="1:12" x14ac:dyDescent="0.25">
      <c r="A300" s="8">
        <v>278</v>
      </c>
      <c r="B300" s="9">
        <v>45993</v>
      </c>
      <c r="C300" s="8" t="s">
        <v>971</v>
      </c>
      <c r="D300" s="8" t="s">
        <v>972</v>
      </c>
      <c r="E300" s="8" t="s">
        <v>973</v>
      </c>
      <c r="F300" s="8" t="s">
        <v>934</v>
      </c>
      <c r="G300" s="8" t="s">
        <v>934</v>
      </c>
      <c r="H300" s="8" t="s">
        <v>938</v>
      </c>
      <c r="I300" s="8" t="s">
        <v>212</v>
      </c>
      <c r="J300" s="10">
        <v>202500231495</v>
      </c>
      <c r="K300" s="8">
        <v>18</v>
      </c>
      <c r="L300" s="8">
        <v>18</v>
      </c>
    </row>
    <row r="301" spans="1:12" x14ac:dyDescent="0.25">
      <c r="A301" s="8">
        <v>279</v>
      </c>
      <c r="B301" s="9">
        <v>45994</v>
      </c>
      <c r="C301" s="8" t="s">
        <v>974</v>
      </c>
      <c r="D301" s="8" t="s">
        <v>975</v>
      </c>
      <c r="E301" s="8" t="s">
        <v>976</v>
      </c>
      <c r="F301" s="8" t="s">
        <v>934</v>
      </c>
      <c r="G301" s="8" t="s">
        <v>934</v>
      </c>
      <c r="H301" s="8" t="s">
        <v>938</v>
      </c>
      <c r="I301" s="8" t="s">
        <v>212</v>
      </c>
      <c r="J301" s="10">
        <v>202500231925</v>
      </c>
      <c r="K301" s="8">
        <v>10</v>
      </c>
      <c r="L301" s="8">
        <v>10</v>
      </c>
    </row>
    <row r="302" spans="1:12" x14ac:dyDescent="0.25">
      <c r="A302" s="8">
        <v>280</v>
      </c>
      <c r="B302" s="9">
        <v>45994</v>
      </c>
      <c r="C302" s="8" t="s">
        <v>977</v>
      </c>
      <c r="D302" s="8" t="s">
        <v>978</v>
      </c>
      <c r="E302" s="8" t="s">
        <v>979</v>
      </c>
      <c r="F302" s="8" t="s">
        <v>934</v>
      </c>
      <c r="G302" s="8" t="s">
        <v>934</v>
      </c>
      <c r="H302" s="8" t="s">
        <v>938</v>
      </c>
      <c r="I302" s="8" t="s">
        <v>266</v>
      </c>
      <c r="J302" s="10">
        <v>202500231779</v>
      </c>
      <c r="K302" s="8">
        <v>18</v>
      </c>
      <c r="L302" s="8">
        <v>18</v>
      </c>
    </row>
    <row r="303" spans="1:12" x14ac:dyDescent="0.25">
      <c r="A303" s="8">
        <v>281</v>
      </c>
      <c r="B303" s="9">
        <v>45995</v>
      </c>
      <c r="C303" s="8" t="s">
        <v>37</v>
      </c>
      <c r="D303" s="8" t="s">
        <v>980</v>
      </c>
      <c r="E303" s="8" t="s">
        <v>981</v>
      </c>
      <c r="F303" s="8" t="s">
        <v>934</v>
      </c>
      <c r="G303" s="8" t="s">
        <v>934</v>
      </c>
      <c r="H303" s="8" t="s">
        <v>982</v>
      </c>
      <c r="I303" s="8" t="s">
        <v>212</v>
      </c>
      <c r="J303" s="10">
        <v>202500231423</v>
      </c>
      <c r="K303" s="8">
        <v>20</v>
      </c>
      <c r="L303" s="8">
        <v>20</v>
      </c>
    </row>
    <row r="304" spans="1:12" x14ac:dyDescent="0.25">
      <c r="A304" s="8">
        <v>282</v>
      </c>
      <c r="B304" s="9">
        <v>45994</v>
      </c>
      <c r="C304" s="8" t="s">
        <v>983</v>
      </c>
      <c r="D304" s="8" t="s">
        <v>984</v>
      </c>
      <c r="E304" s="8" t="s">
        <v>985</v>
      </c>
      <c r="F304" s="8" t="s">
        <v>934</v>
      </c>
      <c r="G304" s="8" t="s">
        <v>934</v>
      </c>
      <c r="H304" s="8" t="s">
        <v>938</v>
      </c>
      <c r="I304" s="8" t="s">
        <v>542</v>
      </c>
      <c r="J304" s="10">
        <v>202500231472</v>
      </c>
      <c r="K304" s="8">
        <v>10</v>
      </c>
      <c r="L304" s="8">
        <v>10</v>
      </c>
    </row>
    <row r="305" spans="1:12" x14ac:dyDescent="0.25">
      <c r="A305" s="8">
        <v>283</v>
      </c>
      <c r="B305" s="9">
        <v>46003</v>
      </c>
      <c r="C305" s="8" t="s">
        <v>18</v>
      </c>
      <c r="D305" s="8" t="s">
        <v>986</v>
      </c>
      <c r="E305" s="8" t="s">
        <v>987</v>
      </c>
      <c r="F305" s="8" t="s">
        <v>934</v>
      </c>
      <c r="G305" s="8" t="s">
        <v>934</v>
      </c>
      <c r="H305" s="8" t="s">
        <v>16</v>
      </c>
      <c r="I305" s="8" t="s">
        <v>212</v>
      </c>
      <c r="J305" s="10">
        <v>202500231865</v>
      </c>
      <c r="K305" s="8">
        <v>16</v>
      </c>
      <c r="L305" s="8">
        <v>16</v>
      </c>
    </row>
    <row r="306" spans="1:12" x14ac:dyDescent="0.25">
      <c r="A306" s="8">
        <v>284</v>
      </c>
      <c r="B306" s="9">
        <v>46001</v>
      </c>
      <c r="C306" s="8" t="s">
        <v>33</v>
      </c>
      <c r="D306" s="8" t="s">
        <v>988</v>
      </c>
      <c r="E306" s="8" t="s">
        <v>989</v>
      </c>
      <c r="F306" s="8" t="s">
        <v>934</v>
      </c>
      <c r="G306" s="8" t="s">
        <v>934</v>
      </c>
      <c r="H306" s="8" t="s">
        <v>16</v>
      </c>
      <c r="I306" s="8" t="s">
        <v>542</v>
      </c>
      <c r="J306" s="10">
        <v>202500231882</v>
      </c>
      <c r="K306" s="8">
        <v>12</v>
      </c>
      <c r="L306" s="8">
        <v>12</v>
      </c>
    </row>
    <row r="307" spans="1:12" x14ac:dyDescent="0.25">
      <c r="A307" s="8">
        <v>285</v>
      </c>
      <c r="B307" s="9">
        <v>46002</v>
      </c>
      <c r="C307" s="8" t="s">
        <v>98</v>
      </c>
      <c r="D307" s="8" t="s">
        <v>990</v>
      </c>
      <c r="E307" s="8" t="s">
        <v>991</v>
      </c>
      <c r="F307" s="8" t="s">
        <v>934</v>
      </c>
      <c r="G307" s="8" t="s">
        <v>934</v>
      </c>
      <c r="H307" s="8" t="s">
        <v>38</v>
      </c>
      <c r="I307" s="8" t="s">
        <v>266</v>
      </c>
      <c r="J307" s="10">
        <v>202500231509</v>
      </c>
      <c r="K307" s="8">
        <v>16</v>
      </c>
      <c r="L307" s="8">
        <v>16</v>
      </c>
    </row>
    <row r="308" spans="1:12" x14ac:dyDescent="0.25">
      <c r="A308" s="8">
        <v>286</v>
      </c>
      <c r="B308" s="9">
        <v>45996</v>
      </c>
      <c r="C308" s="8" t="s">
        <v>17</v>
      </c>
      <c r="D308" s="8" t="s">
        <v>992</v>
      </c>
      <c r="E308" s="8" t="s">
        <v>993</v>
      </c>
      <c r="F308" s="8" t="s">
        <v>934</v>
      </c>
      <c r="G308" s="8" t="s">
        <v>934</v>
      </c>
      <c r="H308" s="8" t="s">
        <v>994</v>
      </c>
      <c r="I308" s="8" t="s">
        <v>266</v>
      </c>
      <c r="J308" s="10">
        <v>202500231944</v>
      </c>
      <c r="K308" s="8">
        <v>12</v>
      </c>
      <c r="L308" s="8">
        <v>12</v>
      </c>
    </row>
    <row r="309" spans="1:12" x14ac:dyDescent="0.25">
      <c r="A309" s="8">
        <v>287</v>
      </c>
      <c r="B309" s="9">
        <v>46002</v>
      </c>
      <c r="C309" s="8" t="s">
        <v>27</v>
      </c>
      <c r="D309" s="8" t="s">
        <v>995</v>
      </c>
      <c r="E309" s="8" t="s">
        <v>996</v>
      </c>
      <c r="F309" s="8" t="s">
        <v>934</v>
      </c>
      <c r="G309" s="8" t="s">
        <v>934</v>
      </c>
      <c r="H309" s="8" t="s">
        <v>997</v>
      </c>
      <c r="I309" s="8" t="s">
        <v>212</v>
      </c>
      <c r="J309" s="10">
        <v>202500231517</v>
      </c>
      <c r="K309" s="8">
        <v>18</v>
      </c>
      <c r="L309" s="8">
        <v>18</v>
      </c>
    </row>
    <row r="310" spans="1:12" x14ac:dyDescent="0.25">
      <c r="A310" s="8">
        <v>288</v>
      </c>
      <c r="B310" s="9">
        <v>46001</v>
      </c>
      <c r="C310" s="8" t="s">
        <v>998</v>
      </c>
      <c r="D310" s="8" t="s">
        <v>999</v>
      </c>
      <c r="E310" s="8" t="s">
        <v>1000</v>
      </c>
      <c r="F310" s="8" t="s">
        <v>934</v>
      </c>
      <c r="G310" s="8" t="s">
        <v>934</v>
      </c>
      <c r="H310" s="8" t="s">
        <v>16</v>
      </c>
      <c r="I310" s="8" t="s">
        <v>542</v>
      </c>
      <c r="J310" s="10">
        <v>202500231763</v>
      </c>
      <c r="K310" s="8">
        <v>34</v>
      </c>
      <c r="L310" s="8">
        <v>34</v>
      </c>
    </row>
    <row r="311" spans="1:12" x14ac:dyDescent="0.25">
      <c r="A311" s="8">
        <v>289</v>
      </c>
      <c r="B311" s="9">
        <v>46001</v>
      </c>
      <c r="C311" s="8" t="s">
        <v>17</v>
      </c>
      <c r="D311" s="8" t="s">
        <v>1001</v>
      </c>
      <c r="E311" s="8" t="s">
        <v>1002</v>
      </c>
      <c r="F311" s="8" t="s">
        <v>934</v>
      </c>
      <c r="G311" s="8" t="s">
        <v>934</v>
      </c>
      <c r="H311" s="8" t="s">
        <v>416</v>
      </c>
      <c r="I311" s="8" t="s">
        <v>542</v>
      </c>
      <c r="J311" s="10">
        <v>202500231810</v>
      </c>
      <c r="K311" s="8">
        <v>22</v>
      </c>
      <c r="L311" s="8">
        <v>22</v>
      </c>
    </row>
    <row r="312" spans="1:12" x14ac:dyDescent="0.25">
      <c r="A312" s="8">
        <v>290</v>
      </c>
      <c r="B312" s="9">
        <v>46001</v>
      </c>
      <c r="C312" s="8" t="s">
        <v>17</v>
      </c>
      <c r="D312" s="8" t="s">
        <v>1003</v>
      </c>
      <c r="E312" s="8" t="s">
        <v>1004</v>
      </c>
      <c r="F312" s="8" t="s">
        <v>934</v>
      </c>
      <c r="G312" s="8" t="s">
        <v>934</v>
      </c>
      <c r="H312" s="8" t="s">
        <v>416</v>
      </c>
      <c r="I312" s="8" t="s">
        <v>266</v>
      </c>
      <c r="J312" s="10">
        <v>202500231835</v>
      </c>
      <c r="K312" s="8">
        <v>12</v>
      </c>
      <c r="L312" s="8">
        <v>12</v>
      </c>
    </row>
    <row r="313" spans="1:12" x14ac:dyDescent="0.25">
      <c r="A313" s="8">
        <v>291</v>
      </c>
      <c r="B313" s="9">
        <v>46001</v>
      </c>
      <c r="C313" s="8" t="s">
        <v>17</v>
      </c>
      <c r="D313" s="8" t="s">
        <v>1005</v>
      </c>
      <c r="E313" s="8" t="s">
        <v>1006</v>
      </c>
      <c r="F313" s="8" t="s">
        <v>934</v>
      </c>
      <c r="G313" s="8" t="s">
        <v>934</v>
      </c>
      <c r="H313" s="8" t="s">
        <v>1007</v>
      </c>
      <c r="I313" s="8" t="s">
        <v>542</v>
      </c>
      <c r="J313" s="10">
        <v>202500231859</v>
      </c>
      <c r="K313" s="8">
        <v>26</v>
      </c>
      <c r="L313" s="8">
        <v>26</v>
      </c>
    </row>
    <row r="314" spans="1:12" x14ac:dyDescent="0.25">
      <c r="A314" s="8">
        <v>292</v>
      </c>
      <c r="B314" s="9">
        <v>45995</v>
      </c>
      <c r="C314" s="8" t="s">
        <v>1008</v>
      </c>
      <c r="D314" s="8" t="s">
        <v>1009</v>
      </c>
      <c r="E314" s="8" t="s">
        <v>1010</v>
      </c>
      <c r="F314" s="8" t="s">
        <v>934</v>
      </c>
      <c r="G314" s="8" t="s">
        <v>934</v>
      </c>
      <c r="H314" s="8" t="s">
        <v>982</v>
      </c>
      <c r="I314" s="8" t="s">
        <v>266</v>
      </c>
      <c r="J314" s="10">
        <v>202500231723</v>
      </c>
      <c r="K314" s="8">
        <v>18</v>
      </c>
      <c r="L314" s="8">
        <v>18</v>
      </c>
    </row>
    <row r="315" spans="1:12" x14ac:dyDescent="0.25">
      <c r="A315" s="8">
        <v>293</v>
      </c>
      <c r="B315" s="9">
        <v>45996</v>
      </c>
      <c r="C315" s="8" t="s">
        <v>39</v>
      </c>
      <c r="D315" s="8" t="s">
        <v>1011</v>
      </c>
      <c r="E315" s="8" t="s">
        <v>1012</v>
      </c>
      <c r="F315" s="8" t="s">
        <v>934</v>
      </c>
      <c r="G315" s="8" t="s">
        <v>934</v>
      </c>
      <c r="H315" s="8" t="s">
        <v>994</v>
      </c>
      <c r="I315" s="8" t="s">
        <v>212</v>
      </c>
      <c r="J315" s="10">
        <v>202500231570</v>
      </c>
      <c r="K315" s="8">
        <v>13</v>
      </c>
      <c r="L315" s="8">
        <v>13</v>
      </c>
    </row>
    <row r="316" spans="1:12" x14ac:dyDescent="0.25">
      <c r="A316" s="8">
        <v>294</v>
      </c>
      <c r="B316" s="9">
        <v>45996</v>
      </c>
      <c r="C316" s="8" t="s">
        <v>33</v>
      </c>
      <c r="D316" s="8" t="s">
        <v>1013</v>
      </c>
      <c r="E316" s="8" t="s">
        <v>1014</v>
      </c>
      <c r="F316" s="8" t="s">
        <v>934</v>
      </c>
      <c r="G316" s="8" t="s">
        <v>934</v>
      </c>
      <c r="H316" s="8" t="s">
        <v>38</v>
      </c>
      <c r="I316" s="8" t="s">
        <v>542</v>
      </c>
      <c r="J316" s="10">
        <v>202500231500</v>
      </c>
      <c r="K316" s="8">
        <v>12</v>
      </c>
      <c r="L316" s="8">
        <v>12</v>
      </c>
    </row>
    <row r="317" spans="1:12" x14ac:dyDescent="0.25">
      <c r="A317" s="8">
        <v>295</v>
      </c>
      <c r="B317" s="9">
        <v>45996</v>
      </c>
      <c r="C317" s="8" t="s">
        <v>37</v>
      </c>
      <c r="D317" s="8" t="s">
        <v>1015</v>
      </c>
      <c r="E317" s="8" t="s">
        <v>1016</v>
      </c>
      <c r="F317" s="8" t="s">
        <v>934</v>
      </c>
      <c r="G317" s="8" t="s">
        <v>934</v>
      </c>
      <c r="H317" s="8" t="s">
        <v>16</v>
      </c>
      <c r="I317" s="8" t="s">
        <v>542</v>
      </c>
      <c r="J317" s="10">
        <v>202500231548</v>
      </c>
      <c r="K317" s="8">
        <v>18</v>
      </c>
      <c r="L317" s="8">
        <v>18</v>
      </c>
    </row>
    <row r="318" spans="1:12" x14ac:dyDescent="0.25">
      <c r="A318" s="8">
        <v>296</v>
      </c>
      <c r="B318" s="9">
        <v>45995</v>
      </c>
      <c r="C318" s="8" t="s">
        <v>1017</v>
      </c>
      <c r="D318" s="8" t="s">
        <v>1018</v>
      </c>
      <c r="E318" s="8" t="s">
        <v>1019</v>
      </c>
      <c r="F318" s="8" t="s">
        <v>934</v>
      </c>
      <c r="G318" s="8" t="s">
        <v>934</v>
      </c>
      <c r="H318" s="8" t="s">
        <v>953</v>
      </c>
      <c r="I318" s="8" t="s">
        <v>212</v>
      </c>
      <c r="J318" s="10">
        <v>202500231855</v>
      </c>
      <c r="K318" s="8">
        <v>4</v>
      </c>
      <c r="L318" s="8">
        <v>4</v>
      </c>
    </row>
    <row r="319" spans="1:12" x14ac:dyDescent="0.25">
      <c r="A319" s="8">
        <v>297</v>
      </c>
      <c r="B319" s="9">
        <v>45995</v>
      </c>
      <c r="C319" s="8" t="s">
        <v>18</v>
      </c>
      <c r="D319" s="8" t="s">
        <v>1020</v>
      </c>
      <c r="E319" s="8" t="s">
        <v>1021</v>
      </c>
      <c r="F319" s="8" t="s">
        <v>934</v>
      </c>
      <c r="G319" s="8" t="s">
        <v>934</v>
      </c>
      <c r="H319" s="8" t="s">
        <v>982</v>
      </c>
      <c r="I319" s="8" t="s">
        <v>212</v>
      </c>
      <c r="J319" s="10">
        <v>202500231474</v>
      </c>
      <c r="K319" s="8">
        <v>38</v>
      </c>
      <c r="L319" s="8">
        <v>38</v>
      </c>
    </row>
    <row r="320" spans="1:12" x14ac:dyDescent="0.25">
      <c r="A320" s="8">
        <v>298</v>
      </c>
      <c r="B320" s="9">
        <v>46002</v>
      </c>
      <c r="C320" s="8" t="s">
        <v>1022</v>
      </c>
      <c r="D320" s="8" t="s">
        <v>1023</v>
      </c>
      <c r="E320" s="8" t="s">
        <v>1024</v>
      </c>
      <c r="F320" s="8" t="s">
        <v>934</v>
      </c>
      <c r="G320" s="8" t="s">
        <v>934</v>
      </c>
      <c r="H320" s="8" t="s">
        <v>16</v>
      </c>
      <c r="I320" s="8" t="s">
        <v>1025</v>
      </c>
      <c r="J320" s="10">
        <v>202500231485</v>
      </c>
      <c r="K320" s="8">
        <v>12</v>
      </c>
      <c r="L320" s="8">
        <v>12</v>
      </c>
    </row>
    <row r="321" spans="1:12" x14ac:dyDescent="0.25">
      <c r="A321" s="8">
        <v>299</v>
      </c>
      <c r="B321" s="9">
        <v>46002</v>
      </c>
      <c r="C321" s="8" t="s">
        <v>1026</v>
      </c>
      <c r="D321" s="8" t="s">
        <v>1027</v>
      </c>
      <c r="E321" s="8" t="s">
        <v>1028</v>
      </c>
      <c r="F321" s="8" t="s">
        <v>934</v>
      </c>
      <c r="G321" s="8" t="s">
        <v>934</v>
      </c>
      <c r="H321" s="8" t="s">
        <v>997</v>
      </c>
      <c r="I321" s="8" t="s">
        <v>212</v>
      </c>
      <c r="J321" s="10">
        <v>202500231406</v>
      </c>
      <c r="K321" s="8">
        <v>6</v>
      </c>
      <c r="L321" s="8">
        <v>6</v>
      </c>
    </row>
    <row r="322" spans="1:12" x14ac:dyDescent="0.25">
      <c r="A322" s="8">
        <v>300</v>
      </c>
      <c r="B322" s="9">
        <v>45996</v>
      </c>
      <c r="C322" s="8" t="s">
        <v>1029</v>
      </c>
      <c r="D322" s="8" t="s">
        <v>1030</v>
      </c>
      <c r="E322" s="8" t="s">
        <v>1031</v>
      </c>
      <c r="F322" s="8" t="s">
        <v>934</v>
      </c>
      <c r="G322" s="8" t="s">
        <v>934</v>
      </c>
      <c r="H322" s="8" t="s">
        <v>870</v>
      </c>
      <c r="I322" s="8" t="s">
        <v>212</v>
      </c>
      <c r="J322" s="10">
        <v>202500231551</v>
      </c>
      <c r="K322" s="8">
        <v>6</v>
      </c>
      <c r="L322" s="8">
        <v>6</v>
      </c>
    </row>
    <row r="323" spans="1:12" x14ac:dyDescent="0.25">
      <c r="A323" s="16">
        <v>301</v>
      </c>
      <c r="B323" s="11">
        <v>45947</v>
      </c>
      <c r="C323" s="12" t="s">
        <v>1032</v>
      </c>
      <c r="D323" s="12" t="s">
        <v>1033</v>
      </c>
      <c r="E323" s="12" t="s">
        <v>1034</v>
      </c>
      <c r="F323" s="12" t="s">
        <v>82</v>
      </c>
      <c r="G323" s="12" t="s">
        <v>83</v>
      </c>
      <c r="H323" s="12" t="s">
        <v>75</v>
      </c>
      <c r="I323" s="12" t="s">
        <v>212</v>
      </c>
      <c r="J323" s="13">
        <v>202500243933</v>
      </c>
      <c r="K323" s="12">
        <v>11</v>
      </c>
      <c r="L323" s="12">
        <v>3</v>
      </c>
    </row>
    <row r="324" spans="1:12" x14ac:dyDescent="0.25">
      <c r="A324" s="8">
        <v>302</v>
      </c>
      <c r="B324" s="9">
        <v>45973</v>
      </c>
      <c r="C324" s="8" t="s">
        <v>1035</v>
      </c>
      <c r="D324" s="8" t="s">
        <v>1036</v>
      </c>
      <c r="E324" s="8" t="s">
        <v>1037</v>
      </c>
      <c r="F324" s="8" t="s">
        <v>82</v>
      </c>
      <c r="G324" s="8" t="s">
        <v>83</v>
      </c>
      <c r="H324" s="8" t="s">
        <v>198</v>
      </c>
      <c r="I324" s="8" t="s">
        <v>212</v>
      </c>
      <c r="J324" s="10">
        <v>202500264976</v>
      </c>
      <c r="K324" s="8">
        <v>5</v>
      </c>
      <c r="L324" s="8">
        <v>5</v>
      </c>
    </row>
    <row r="325" spans="1:12" x14ac:dyDescent="0.25">
      <c r="A325" s="8">
        <v>303</v>
      </c>
      <c r="B325" s="9">
        <v>45930</v>
      </c>
      <c r="C325" s="8" t="s">
        <v>1038</v>
      </c>
      <c r="D325" s="8" t="s">
        <v>1039</v>
      </c>
      <c r="E325" s="8" t="s">
        <v>1040</v>
      </c>
      <c r="F325" s="8" t="s">
        <v>1041</v>
      </c>
      <c r="G325" s="8" t="s">
        <v>84</v>
      </c>
      <c r="H325" s="8" t="s">
        <v>201</v>
      </c>
      <c r="I325" s="8" t="s">
        <v>212</v>
      </c>
      <c r="J325" s="10">
        <v>202500227649</v>
      </c>
      <c r="K325" s="8">
        <v>10</v>
      </c>
      <c r="L325" s="8">
        <v>10</v>
      </c>
    </row>
    <row r="326" spans="1:12" x14ac:dyDescent="0.25">
      <c r="A326" s="16">
        <v>304</v>
      </c>
      <c r="B326" s="11">
        <v>45939</v>
      </c>
      <c r="C326" s="12" t="s">
        <v>1042</v>
      </c>
      <c r="D326" s="12" t="s">
        <v>1043</v>
      </c>
      <c r="E326" s="12" t="s">
        <v>1044</v>
      </c>
      <c r="F326" s="12" t="s">
        <v>1041</v>
      </c>
      <c r="G326" s="12" t="s">
        <v>84</v>
      </c>
      <c r="H326" s="12" t="s">
        <v>201</v>
      </c>
      <c r="I326" s="12" t="s">
        <v>212</v>
      </c>
      <c r="J326" s="13">
        <v>202500236299</v>
      </c>
      <c r="K326" s="12">
        <v>6</v>
      </c>
      <c r="L326" s="12">
        <v>5</v>
      </c>
    </row>
    <row r="327" spans="1:12" x14ac:dyDescent="0.25">
      <c r="A327" s="8">
        <v>305</v>
      </c>
      <c r="B327" s="9">
        <v>45939</v>
      </c>
      <c r="C327" s="8" t="s">
        <v>1045</v>
      </c>
      <c r="D327" s="8" t="s">
        <v>1046</v>
      </c>
      <c r="E327" s="8" t="s">
        <v>1047</v>
      </c>
      <c r="F327" s="8" t="s">
        <v>1041</v>
      </c>
      <c r="G327" s="8" t="s">
        <v>84</v>
      </c>
      <c r="H327" s="8" t="s">
        <v>201</v>
      </c>
      <c r="I327" s="8" t="s">
        <v>212</v>
      </c>
      <c r="J327" s="10">
        <v>202500236298</v>
      </c>
      <c r="K327" s="8">
        <v>2</v>
      </c>
      <c r="L327" s="8">
        <v>2</v>
      </c>
    </row>
    <row r="328" spans="1:12" x14ac:dyDescent="0.25">
      <c r="A328" s="8">
        <v>306</v>
      </c>
      <c r="B328" s="9">
        <v>45987</v>
      </c>
      <c r="C328" s="8" t="s">
        <v>1048</v>
      </c>
      <c r="D328" s="8" t="s">
        <v>1049</v>
      </c>
      <c r="E328" s="8" t="s">
        <v>1050</v>
      </c>
      <c r="F328" s="8" t="s">
        <v>1041</v>
      </c>
      <c r="G328" s="8" t="s">
        <v>84</v>
      </c>
      <c r="H328" s="8" t="s">
        <v>1051</v>
      </c>
      <c r="I328" s="8" t="s">
        <v>212</v>
      </c>
      <c r="J328" s="10">
        <v>202500273866</v>
      </c>
      <c r="K328" s="8">
        <v>8</v>
      </c>
      <c r="L328" s="8">
        <v>8</v>
      </c>
    </row>
    <row r="329" spans="1:12" x14ac:dyDescent="0.25">
      <c r="A329" s="8">
        <v>307</v>
      </c>
      <c r="B329" s="9">
        <v>46010</v>
      </c>
      <c r="C329" s="8" t="s">
        <v>1052</v>
      </c>
      <c r="D329" s="8" t="s">
        <v>1053</v>
      </c>
      <c r="E329" s="8" t="s">
        <v>1054</v>
      </c>
      <c r="F329" s="8" t="s">
        <v>34</v>
      </c>
      <c r="G329" s="8" t="s">
        <v>1055</v>
      </c>
      <c r="H329" s="8" t="s">
        <v>1055</v>
      </c>
      <c r="I329" s="8" t="s">
        <v>212</v>
      </c>
      <c r="J329" s="10">
        <v>202500286788</v>
      </c>
      <c r="K329" s="8">
        <v>8</v>
      </c>
      <c r="L329" s="8">
        <v>8</v>
      </c>
    </row>
    <row r="330" spans="1:12" x14ac:dyDescent="0.25">
      <c r="A330" s="8">
        <v>308</v>
      </c>
      <c r="B330" s="9">
        <v>46010</v>
      </c>
      <c r="C330" s="8" t="s">
        <v>1056</v>
      </c>
      <c r="D330" s="8" t="s">
        <v>1057</v>
      </c>
      <c r="E330" s="8" t="s">
        <v>1058</v>
      </c>
      <c r="F330" s="8" t="s">
        <v>34</v>
      </c>
      <c r="G330" s="8" t="s">
        <v>1055</v>
      </c>
      <c r="H330" s="8" t="s">
        <v>1055</v>
      </c>
      <c r="I330" s="8" t="s">
        <v>266</v>
      </c>
      <c r="J330" s="10">
        <v>202500286792</v>
      </c>
      <c r="K330" s="8">
        <v>10</v>
      </c>
      <c r="L330" s="8">
        <v>10</v>
      </c>
    </row>
    <row r="331" spans="1:12" x14ac:dyDescent="0.25">
      <c r="A331" s="8">
        <v>309</v>
      </c>
      <c r="B331" s="9">
        <v>45939</v>
      </c>
      <c r="C331" s="8" t="s">
        <v>1059</v>
      </c>
      <c r="D331" s="8" t="s">
        <v>1060</v>
      </c>
      <c r="E331" s="8" t="s">
        <v>1061</v>
      </c>
      <c r="F331" s="8" t="s">
        <v>34</v>
      </c>
      <c r="G331" s="8" t="s">
        <v>85</v>
      </c>
      <c r="H331" s="8" t="s">
        <v>34</v>
      </c>
      <c r="I331" s="8" t="s">
        <v>212</v>
      </c>
      <c r="J331" s="10">
        <v>202500236539</v>
      </c>
      <c r="K331" s="8">
        <v>11</v>
      </c>
      <c r="L331" s="8">
        <v>11</v>
      </c>
    </row>
    <row r="332" spans="1:12" x14ac:dyDescent="0.25">
      <c r="A332" s="8">
        <v>310</v>
      </c>
      <c r="B332" s="9">
        <v>45973</v>
      </c>
      <c r="C332" s="8" t="s">
        <v>1062</v>
      </c>
      <c r="D332" s="8" t="s">
        <v>1063</v>
      </c>
      <c r="E332" s="8" t="s">
        <v>1064</v>
      </c>
      <c r="F332" s="8" t="s">
        <v>86</v>
      </c>
      <c r="G332" s="8" t="s">
        <v>1065</v>
      </c>
      <c r="H332" s="8" t="s">
        <v>1066</v>
      </c>
      <c r="I332" s="8" t="s">
        <v>212</v>
      </c>
      <c r="J332" s="10">
        <v>202500234819</v>
      </c>
      <c r="K332" s="8">
        <v>2</v>
      </c>
      <c r="L332" s="8">
        <v>2</v>
      </c>
    </row>
    <row r="333" spans="1:12" x14ac:dyDescent="0.25">
      <c r="A333" s="8">
        <v>311</v>
      </c>
      <c r="B333" s="9">
        <v>45971</v>
      </c>
      <c r="C333" s="8" t="s">
        <v>1067</v>
      </c>
      <c r="D333" s="8" t="s">
        <v>1068</v>
      </c>
      <c r="E333" s="8" t="s">
        <v>1069</v>
      </c>
      <c r="F333" s="8" t="s">
        <v>86</v>
      </c>
      <c r="G333" s="8" t="s">
        <v>90</v>
      </c>
      <c r="H333" s="8" t="s">
        <v>95</v>
      </c>
      <c r="I333" s="8" t="s">
        <v>266</v>
      </c>
      <c r="J333" s="10">
        <v>202500234826</v>
      </c>
      <c r="K333" s="8">
        <v>18</v>
      </c>
      <c r="L333" s="8">
        <v>18</v>
      </c>
    </row>
    <row r="334" spans="1:12" x14ac:dyDescent="0.25">
      <c r="A334" s="8">
        <v>312</v>
      </c>
      <c r="B334" s="9">
        <v>45979</v>
      </c>
      <c r="C334" s="8" t="s">
        <v>92</v>
      </c>
      <c r="D334" s="8" t="s">
        <v>93</v>
      </c>
      <c r="E334" s="8" t="s">
        <v>1070</v>
      </c>
      <c r="F334" s="8" t="s">
        <v>86</v>
      </c>
      <c r="G334" s="8" t="s">
        <v>90</v>
      </c>
      <c r="H334" s="8" t="s">
        <v>94</v>
      </c>
      <c r="I334" s="8" t="s">
        <v>212</v>
      </c>
      <c r="J334" s="10">
        <v>202500234843</v>
      </c>
      <c r="K334" s="8">
        <v>10</v>
      </c>
      <c r="L334" s="8">
        <v>10</v>
      </c>
    </row>
    <row r="335" spans="1:12" x14ac:dyDescent="0.25">
      <c r="A335" s="8">
        <v>313</v>
      </c>
      <c r="B335" s="9">
        <v>45971</v>
      </c>
      <c r="C335" s="8" t="s">
        <v>1071</v>
      </c>
      <c r="D335" s="8" t="s">
        <v>1072</v>
      </c>
      <c r="E335" s="8" t="s">
        <v>1073</v>
      </c>
      <c r="F335" s="8" t="s">
        <v>86</v>
      </c>
      <c r="G335" s="8" t="s">
        <v>90</v>
      </c>
      <c r="H335" s="8" t="s">
        <v>95</v>
      </c>
      <c r="I335" s="8" t="s">
        <v>212</v>
      </c>
      <c r="J335" s="10">
        <v>202500234864</v>
      </c>
      <c r="K335" s="8">
        <v>8</v>
      </c>
      <c r="L335" s="8">
        <v>8</v>
      </c>
    </row>
    <row r="336" spans="1:12" x14ac:dyDescent="0.25">
      <c r="A336" s="8">
        <v>314</v>
      </c>
      <c r="B336" s="9">
        <v>45939</v>
      </c>
      <c r="C336" s="8" t="s">
        <v>1074</v>
      </c>
      <c r="D336" s="8" t="s">
        <v>1075</v>
      </c>
      <c r="E336" s="8" t="s">
        <v>1076</v>
      </c>
      <c r="F336" s="8" t="s">
        <v>86</v>
      </c>
      <c r="G336" s="8" t="s">
        <v>86</v>
      </c>
      <c r="H336" s="8" t="s">
        <v>89</v>
      </c>
      <c r="I336" s="8" t="s">
        <v>212</v>
      </c>
      <c r="J336" s="10">
        <v>202500235586</v>
      </c>
      <c r="K336" s="8">
        <v>2</v>
      </c>
      <c r="L336" s="8">
        <v>2</v>
      </c>
    </row>
    <row r="337" spans="1:12" x14ac:dyDescent="0.25">
      <c r="A337" s="8">
        <v>315</v>
      </c>
      <c r="B337" s="9">
        <v>45972</v>
      </c>
      <c r="C337" s="8" t="s">
        <v>1077</v>
      </c>
      <c r="D337" s="8" t="s">
        <v>1078</v>
      </c>
      <c r="E337" s="8" t="s">
        <v>1079</v>
      </c>
      <c r="F337" s="8" t="s">
        <v>86</v>
      </c>
      <c r="G337" s="8" t="s">
        <v>86</v>
      </c>
      <c r="H337" s="8" t="s">
        <v>88</v>
      </c>
      <c r="I337" s="8" t="s">
        <v>212</v>
      </c>
      <c r="J337" s="10">
        <v>202500234806</v>
      </c>
      <c r="K337" s="8">
        <v>6</v>
      </c>
      <c r="L337" s="8">
        <v>6</v>
      </c>
    </row>
    <row r="338" spans="1:12" x14ac:dyDescent="0.25">
      <c r="A338" s="8">
        <v>316</v>
      </c>
      <c r="B338" s="9">
        <v>45972</v>
      </c>
      <c r="C338" s="8" t="s">
        <v>1080</v>
      </c>
      <c r="D338" s="8" t="s">
        <v>1081</v>
      </c>
      <c r="E338" s="8" t="s">
        <v>1082</v>
      </c>
      <c r="F338" s="8" t="s">
        <v>86</v>
      </c>
      <c r="G338" s="8" t="s">
        <v>86</v>
      </c>
      <c r="H338" s="8" t="s">
        <v>91</v>
      </c>
      <c r="I338" s="8" t="s">
        <v>212</v>
      </c>
      <c r="J338" s="10">
        <v>202500234812</v>
      </c>
      <c r="K338" s="8">
        <v>6</v>
      </c>
      <c r="L338" s="8">
        <v>6</v>
      </c>
    </row>
    <row r="339" spans="1:12" x14ac:dyDescent="0.25">
      <c r="A339" s="8">
        <v>317</v>
      </c>
      <c r="B339" s="9">
        <v>45972</v>
      </c>
      <c r="C339" s="8" t="s">
        <v>1083</v>
      </c>
      <c r="D339" s="8" t="s">
        <v>1084</v>
      </c>
      <c r="E339" s="8" t="s">
        <v>1085</v>
      </c>
      <c r="F339" s="8" t="s">
        <v>86</v>
      </c>
      <c r="G339" s="8" t="s">
        <v>86</v>
      </c>
      <c r="H339" s="8" t="s">
        <v>1086</v>
      </c>
      <c r="I339" s="8" t="s">
        <v>212</v>
      </c>
      <c r="J339" s="10">
        <v>202500234831</v>
      </c>
      <c r="K339" s="8">
        <v>6</v>
      </c>
      <c r="L339" s="8">
        <v>6</v>
      </c>
    </row>
    <row r="340" spans="1:12" x14ac:dyDescent="0.25">
      <c r="A340" s="8">
        <v>318</v>
      </c>
      <c r="B340" s="9">
        <v>45972</v>
      </c>
      <c r="C340" s="8" t="s">
        <v>1087</v>
      </c>
      <c r="D340" s="8" t="s">
        <v>1088</v>
      </c>
      <c r="E340" s="8" t="s">
        <v>1089</v>
      </c>
      <c r="F340" s="8" t="s">
        <v>86</v>
      </c>
      <c r="G340" s="8" t="s">
        <v>86</v>
      </c>
      <c r="H340" s="8" t="s">
        <v>91</v>
      </c>
      <c r="I340" s="8" t="s">
        <v>212</v>
      </c>
      <c r="J340" s="10">
        <v>202500234835</v>
      </c>
      <c r="K340" s="8">
        <v>6</v>
      </c>
      <c r="L340" s="8">
        <v>6</v>
      </c>
    </row>
    <row r="341" spans="1:12" x14ac:dyDescent="0.25">
      <c r="A341" s="8">
        <v>319</v>
      </c>
      <c r="B341" s="9">
        <v>45972</v>
      </c>
      <c r="C341" s="8" t="s">
        <v>1090</v>
      </c>
      <c r="D341" s="8" t="s">
        <v>1091</v>
      </c>
      <c r="E341" s="8" t="s">
        <v>1092</v>
      </c>
      <c r="F341" s="8" t="s">
        <v>86</v>
      </c>
      <c r="G341" s="8" t="s">
        <v>86</v>
      </c>
      <c r="H341" s="8" t="s">
        <v>89</v>
      </c>
      <c r="I341" s="8" t="s">
        <v>212</v>
      </c>
      <c r="J341" s="10">
        <v>202500234840</v>
      </c>
      <c r="K341" s="8">
        <v>4</v>
      </c>
      <c r="L341" s="8">
        <v>4</v>
      </c>
    </row>
    <row r="342" spans="1:12" x14ac:dyDescent="0.25">
      <c r="A342" s="8">
        <v>320</v>
      </c>
      <c r="B342" s="9">
        <v>45972</v>
      </c>
      <c r="C342" s="8" t="s">
        <v>1093</v>
      </c>
      <c r="D342" s="8" t="s">
        <v>1094</v>
      </c>
      <c r="E342" s="8" t="s">
        <v>1095</v>
      </c>
      <c r="F342" s="8" t="s">
        <v>86</v>
      </c>
      <c r="G342" s="8" t="s">
        <v>86</v>
      </c>
      <c r="H342" s="8" t="s">
        <v>87</v>
      </c>
      <c r="I342" s="8" t="s">
        <v>212</v>
      </c>
      <c r="J342" s="10">
        <v>202500234851</v>
      </c>
      <c r="K342" s="8">
        <v>4</v>
      </c>
      <c r="L342" s="8">
        <v>4</v>
      </c>
    </row>
    <row r="343" spans="1:12" x14ac:dyDescent="0.25">
      <c r="A343" s="8">
        <v>321</v>
      </c>
      <c r="B343" s="9">
        <v>45973</v>
      </c>
      <c r="C343" s="8" t="s">
        <v>1096</v>
      </c>
      <c r="D343" s="8" t="s">
        <v>1097</v>
      </c>
      <c r="E343" s="8" t="s">
        <v>1098</v>
      </c>
      <c r="F343" s="8" t="s">
        <v>86</v>
      </c>
      <c r="G343" s="8" t="s">
        <v>86</v>
      </c>
      <c r="H343" s="8" t="s">
        <v>32</v>
      </c>
      <c r="I343" s="8" t="s">
        <v>212</v>
      </c>
      <c r="J343" s="10">
        <v>202500234860</v>
      </c>
      <c r="K343" s="8">
        <v>4</v>
      </c>
      <c r="L343" s="8">
        <v>4</v>
      </c>
    </row>
    <row r="344" spans="1:12" x14ac:dyDescent="0.25">
      <c r="A344" s="8">
        <v>322</v>
      </c>
      <c r="B344" s="9">
        <v>45887</v>
      </c>
      <c r="C344" s="8" t="s">
        <v>1128</v>
      </c>
      <c r="D344" s="8" t="s">
        <v>1129</v>
      </c>
      <c r="E344" s="8" t="s">
        <v>1130</v>
      </c>
      <c r="F344" s="8" t="s">
        <v>43</v>
      </c>
      <c r="G344" s="8" t="s">
        <v>1131</v>
      </c>
      <c r="H344" s="8" t="s">
        <v>1132</v>
      </c>
      <c r="I344" s="8" t="s">
        <v>212</v>
      </c>
      <c r="J344" s="10">
        <v>202500161775</v>
      </c>
      <c r="K344" s="8">
        <v>6</v>
      </c>
      <c r="L344" s="8">
        <v>6</v>
      </c>
    </row>
    <row r="345" spans="1:12" x14ac:dyDescent="0.25">
      <c r="A345" s="8">
        <v>323</v>
      </c>
      <c r="B345" s="9">
        <v>45890</v>
      </c>
      <c r="C345" s="8" t="s">
        <v>1133</v>
      </c>
      <c r="D345" s="8" t="s">
        <v>1134</v>
      </c>
      <c r="E345" s="8" t="s">
        <v>1135</v>
      </c>
      <c r="F345" s="8" t="s">
        <v>43</v>
      </c>
      <c r="G345" s="8" t="s">
        <v>1131</v>
      </c>
      <c r="H345" s="8" t="s">
        <v>1131</v>
      </c>
      <c r="I345" s="8" t="s">
        <v>212</v>
      </c>
      <c r="J345" s="10">
        <v>202500161780</v>
      </c>
      <c r="K345" s="8">
        <v>8</v>
      </c>
      <c r="L345" s="8">
        <v>8</v>
      </c>
    </row>
    <row r="346" spans="1:12" x14ac:dyDescent="0.25">
      <c r="A346" s="8">
        <v>324</v>
      </c>
      <c r="B346" s="9">
        <v>45887</v>
      </c>
      <c r="C346" s="8" t="s">
        <v>1136</v>
      </c>
      <c r="D346" s="8" t="s">
        <v>1137</v>
      </c>
      <c r="E346" s="8" t="s">
        <v>1138</v>
      </c>
      <c r="F346" s="8" t="s">
        <v>43</v>
      </c>
      <c r="G346" s="8" t="s">
        <v>1131</v>
      </c>
      <c r="H346" s="8" t="s">
        <v>1139</v>
      </c>
      <c r="I346" s="8" t="s">
        <v>212</v>
      </c>
      <c r="J346" s="10">
        <v>202500161778</v>
      </c>
      <c r="K346" s="8">
        <v>12</v>
      </c>
      <c r="L346" s="8">
        <v>12</v>
      </c>
    </row>
    <row r="347" spans="1:12" x14ac:dyDescent="0.25">
      <c r="A347" s="8">
        <v>325</v>
      </c>
      <c r="B347" s="9">
        <v>45890</v>
      </c>
      <c r="C347" s="8" t="s">
        <v>1140</v>
      </c>
      <c r="D347" s="8" t="s">
        <v>1141</v>
      </c>
      <c r="E347" s="8" t="s">
        <v>1142</v>
      </c>
      <c r="F347" s="8" t="s">
        <v>43</v>
      </c>
      <c r="G347" s="8" t="s">
        <v>1131</v>
      </c>
      <c r="H347" s="8" t="s">
        <v>1143</v>
      </c>
      <c r="I347" s="8" t="s">
        <v>212</v>
      </c>
      <c r="J347" s="10">
        <v>202500161779</v>
      </c>
      <c r="K347" s="8">
        <v>10</v>
      </c>
      <c r="L347" s="8">
        <v>10</v>
      </c>
    </row>
    <row r="348" spans="1:12" x14ac:dyDescent="0.25">
      <c r="A348" s="8">
        <v>326</v>
      </c>
      <c r="B348" s="9">
        <v>45890</v>
      </c>
      <c r="C348" s="8" t="s">
        <v>1144</v>
      </c>
      <c r="D348" s="8" t="s">
        <v>1145</v>
      </c>
      <c r="E348" s="8" t="s">
        <v>1146</v>
      </c>
      <c r="F348" s="8" t="s">
        <v>43</v>
      </c>
      <c r="G348" s="8" t="s">
        <v>1131</v>
      </c>
      <c r="H348" s="8" t="s">
        <v>1131</v>
      </c>
      <c r="I348" s="8" t="s">
        <v>212</v>
      </c>
      <c r="J348" s="10">
        <v>202500161788</v>
      </c>
      <c r="K348" s="8">
        <v>8</v>
      </c>
      <c r="L348" s="8">
        <v>8</v>
      </c>
    </row>
    <row r="349" spans="1:12" x14ac:dyDescent="0.25">
      <c r="A349" s="8">
        <v>327</v>
      </c>
      <c r="B349" s="9">
        <v>45890</v>
      </c>
      <c r="C349" s="8" t="s">
        <v>1147</v>
      </c>
      <c r="D349" s="8" t="s">
        <v>1148</v>
      </c>
      <c r="E349" s="8" t="s">
        <v>1149</v>
      </c>
      <c r="F349" s="8" t="s">
        <v>43</v>
      </c>
      <c r="G349" s="8" t="s">
        <v>1131</v>
      </c>
      <c r="H349" s="8" t="s">
        <v>1131</v>
      </c>
      <c r="I349" s="8" t="s">
        <v>212</v>
      </c>
      <c r="J349" s="10">
        <v>202500161846</v>
      </c>
      <c r="K349" s="8">
        <v>9</v>
      </c>
      <c r="L349" s="8">
        <v>9</v>
      </c>
    </row>
    <row r="350" spans="1:12" x14ac:dyDescent="0.25">
      <c r="A350" s="8">
        <v>328</v>
      </c>
      <c r="B350" s="9">
        <v>45891</v>
      </c>
      <c r="C350" s="8" t="s">
        <v>1150</v>
      </c>
      <c r="D350" s="8" t="s">
        <v>1151</v>
      </c>
      <c r="E350" s="8" t="s">
        <v>1152</v>
      </c>
      <c r="F350" s="8" t="s">
        <v>43</v>
      </c>
      <c r="G350" s="8" t="s">
        <v>1153</v>
      </c>
      <c r="H350" s="8" t="s">
        <v>1154</v>
      </c>
      <c r="I350" s="8" t="s">
        <v>212</v>
      </c>
      <c r="J350" s="10">
        <v>202500161777</v>
      </c>
      <c r="K350" s="8">
        <v>6</v>
      </c>
      <c r="L350" s="8">
        <v>6</v>
      </c>
    </row>
    <row r="351" spans="1:12" x14ac:dyDescent="0.25">
      <c r="A351" s="8">
        <v>329</v>
      </c>
      <c r="B351" s="9">
        <v>45891</v>
      </c>
      <c r="C351" s="8" t="s">
        <v>1155</v>
      </c>
      <c r="D351" s="8" t="s">
        <v>1156</v>
      </c>
      <c r="E351" s="8" t="s">
        <v>1157</v>
      </c>
      <c r="F351" s="8" t="s">
        <v>43</v>
      </c>
      <c r="G351" s="8" t="s">
        <v>1153</v>
      </c>
      <c r="H351" s="8" t="s">
        <v>1158</v>
      </c>
      <c r="I351" s="8" t="s">
        <v>212</v>
      </c>
      <c r="J351" s="10">
        <v>202500161867</v>
      </c>
      <c r="K351" s="8">
        <v>8</v>
      </c>
      <c r="L351" s="8">
        <v>8</v>
      </c>
    </row>
    <row r="352" spans="1:12" x14ac:dyDescent="0.25">
      <c r="A352" s="8">
        <v>330</v>
      </c>
      <c r="B352" s="9">
        <v>45891</v>
      </c>
      <c r="C352" s="8" t="s">
        <v>1159</v>
      </c>
      <c r="D352" s="8" t="s">
        <v>1160</v>
      </c>
      <c r="E352" s="8" t="s">
        <v>1161</v>
      </c>
      <c r="F352" s="8" t="s">
        <v>43</v>
      </c>
      <c r="G352" s="8" t="s">
        <v>1153</v>
      </c>
      <c r="H352" s="8" t="s">
        <v>1162</v>
      </c>
      <c r="I352" s="8" t="s">
        <v>212</v>
      </c>
      <c r="J352" s="10">
        <v>202500161800</v>
      </c>
      <c r="K352" s="8">
        <v>3</v>
      </c>
      <c r="L352" s="8">
        <v>3</v>
      </c>
    </row>
    <row r="353" spans="1:12" x14ac:dyDescent="0.25">
      <c r="A353" s="8">
        <v>331</v>
      </c>
      <c r="B353" s="9">
        <v>45882</v>
      </c>
      <c r="C353" s="8" t="s">
        <v>1163</v>
      </c>
      <c r="D353" s="8" t="s">
        <v>1164</v>
      </c>
      <c r="E353" s="8" t="s">
        <v>1165</v>
      </c>
      <c r="F353" s="8" t="s">
        <v>43</v>
      </c>
      <c r="G353" s="8" t="s">
        <v>1166</v>
      </c>
      <c r="H353" s="8" t="s">
        <v>1167</v>
      </c>
      <c r="I353" s="8" t="s">
        <v>212</v>
      </c>
      <c r="J353" s="10">
        <v>202500161783</v>
      </c>
      <c r="K353" s="8">
        <v>4</v>
      </c>
      <c r="L353" s="8">
        <v>4</v>
      </c>
    </row>
    <row r="354" spans="1:12" x14ac:dyDescent="0.25">
      <c r="A354" s="8">
        <v>332</v>
      </c>
      <c r="B354" s="9">
        <v>45882</v>
      </c>
      <c r="C354" s="8" t="s">
        <v>1168</v>
      </c>
      <c r="D354" s="8" t="s">
        <v>1169</v>
      </c>
      <c r="E354" s="8" t="s">
        <v>1170</v>
      </c>
      <c r="F354" s="8" t="s">
        <v>43</v>
      </c>
      <c r="G354" s="8" t="s">
        <v>46</v>
      </c>
      <c r="H354" s="8" t="s">
        <v>47</v>
      </c>
      <c r="I354" s="8" t="s">
        <v>212</v>
      </c>
      <c r="J354" s="10">
        <v>202500161791</v>
      </c>
      <c r="K354" s="8">
        <v>8</v>
      </c>
      <c r="L354" s="8">
        <v>8</v>
      </c>
    </row>
    <row r="355" spans="1:12" x14ac:dyDescent="0.25">
      <c r="A355" s="8">
        <v>333</v>
      </c>
      <c r="B355" s="9">
        <v>45887</v>
      </c>
      <c r="C355" s="8" t="s">
        <v>1171</v>
      </c>
      <c r="D355" s="8" t="s">
        <v>1172</v>
      </c>
      <c r="E355" s="8" t="s">
        <v>1173</v>
      </c>
      <c r="F355" s="8" t="s">
        <v>43</v>
      </c>
      <c r="G355" s="8" t="s">
        <v>1174</v>
      </c>
      <c r="H355" s="8" t="s">
        <v>1175</v>
      </c>
      <c r="I355" s="8" t="s">
        <v>212</v>
      </c>
      <c r="J355" s="10">
        <v>202500161776</v>
      </c>
      <c r="K355" s="8">
        <v>6</v>
      </c>
      <c r="L355" s="8">
        <v>6</v>
      </c>
    </row>
    <row r="356" spans="1:12" x14ac:dyDescent="0.25">
      <c r="A356" s="8">
        <v>334</v>
      </c>
      <c r="B356" s="9">
        <v>45887</v>
      </c>
      <c r="C356" s="8" t="s">
        <v>1176</v>
      </c>
      <c r="D356" s="8" t="s">
        <v>1177</v>
      </c>
      <c r="E356" s="8" t="s">
        <v>1178</v>
      </c>
      <c r="F356" s="8" t="s">
        <v>43</v>
      </c>
      <c r="G356" s="8" t="s">
        <v>1174</v>
      </c>
      <c r="H356" s="8" t="s">
        <v>1174</v>
      </c>
      <c r="I356" s="8" t="s">
        <v>212</v>
      </c>
      <c r="J356" s="10">
        <v>202500161798</v>
      </c>
      <c r="K356" s="8">
        <v>14</v>
      </c>
      <c r="L356" s="8">
        <v>14</v>
      </c>
    </row>
    <row r="357" spans="1:12" x14ac:dyDescent="0.25">
      <c r="A357" s="8">
        <v>335</v>
      </c>
      <c r="B357" s="9">
        <v>45887</v>
      </c>
      <c r="C357" s="8" t="s">
        <v>1179</v>
      </c>
      <c r="D357" s="8" t="s">
        <v>1180</v>
      </c>
      <c r="E357" s="8" t="s">
        <v>1181</v>
      </c>
      <c r="F357" s="8" t="s">
        <v>43</v>
      </c>
      <c r="G357" s="8" t="s">
        <v>1174</v>
      </c>
      <c r="H357" s="8" t="s">
        <v>1182</v>
      </c>
      <c r="I357" s="8" t="s">
        <v>212</v>
      </c>
      <c r="J357" s="10">
        <v>202500161903</v>
      </c>
      <c r="K357" s="8">
        <v>2</v>
      </c>
      <c r="L357" s="8">
        <v>2</v>
      </c>
    </row>
    <row r="358" spans="1:12" x14ac:dyDescent="0.25">
      <c r="A358" s="8">
        <v>336</v>
      </c>
      <c r="B358" s="9">
        <v>45887</v>
      </c>
      <c r="C358" s="8" t="s">
        <v>1183</v>
      </c>
      <c r="D358" s="8" t="s">
        <v>1184</v>
      </c>
      <c r="E358" s="8" t="s">
        <v>1185</v>
      </c>
      <c r="F358" s="8" t="s">
        <v>43</v>
      </c>
      <c r="G358" s="8" t="s">
        <v>1174</v>
      </c>
      <c r="H358" s="8" t="s">
        <v>1174</v>
      </c>
      <c r="I358" s="8" t="s">
        <v>212</v>
      </c>
      <c r="J358" s="10">
        <v>202500161927</v>
      </c>
      <c r="K358" s="8">
        <v>24</v>
      </c>
      <c r="L358" s="8">
        <v>24</v>
      </c>
    </row>
    <row r="359" spans="1:12" x14ac:dyDescent="0.25">
      <c r="A359" s="8">
        <v>337</v>
      </c>
      <c r="B359" s="9">
        <v>45888</v>
      </c>
      <c r="C359" s="8" t="s">
        <v>1186</v>
      </c>
      <c r="D359" s="8" t="s">
        <v>1187</v>
      </c>
      <c r="E359" s="8" t="s">
        <v>1188</v>
      </c>
      <c r="F359" s="8" t="s">
        <v>43</v>
      </c>
      <c r="G359" s="8" t="s">
        <v>1189</v>
      </c>
      <c r="H359" s="8" t="s">
        <v>1190</v>
      </c>
      <c r="I359" s="8" t="s">
        <v>212</v>
      </c>
      <c r="J359" s="10">
        <v>202500161770</v>
      </c>
      <c r="K359" s="8">
        <v>33</v>
      </c>
      <c r="L359" s="8">
        <v>33</v>
      </c>
    </row>
    <row r="360" spans="1:12" x14ac:dyDescent="0.25">
      <c r="A360" s="8">
        <v>338</v>
      </c>
      <c r="B360" s="9">
        <v>45888</v>
      </c>
      <c r="C360" s="8" t="s">
        <v>1191</v>
      </c>
      <c r="D360" s="8" t="s">
        <v>1192</v>
      </c>
      <c r="E360" s="8" t="s">
        <v>1193</v>
      </c>
      <c r="F360" s="8" t="s">
        <v>43</v>
      </c>
      <c r="G360" s="8" t="s">
        <v>1189</v>
      </c>
      <c r="H360" s="8" t="s">
        <v>1190</v>
      </c>
      <c r="I360" s="8" t="s">
        <v>212</v>
      </c>
      <c r="J360" s="10">
        <v>202500161909</v>
      </c>
      <c r="K360" s="8">
        <v>23</v>
      </c>
      <c r="L360" s="8">
        <v>23</v>
      </c>
    </row>
    <row r="361" spans="1:12" x14ac:dyDescent="0.25">
      <c r="A361" s="8">
        <v>339</v>
      </c>
      <c r="B361" s="9">
        <v>45888</v>
      </c>
      <c r="C361" s="8" t="s">
        <v>1194</v>
      </c>
      <c r="D361" s="8" t="s">
        <v>1195</v>
      </c>
      <c r="E361" s="8" t="s">
        <v>1196</v>
      </c>
      <c r="F361" s="8" t="s">
        <v>43</v>
      </c>
      <c r="G361" s="8" t="s">
        <v>1189</v>
      </c>
      <c r="H361" s="8" t="s">
        <v>1190</v>
      </c>
      <c r="I361" s="8" t="s">
        <v>212</v>
      </c>
      <c r="J361" s="10">
        <v>202500161913</v>
      </c>
      <c r="K361" s="8">
        <v>16</v>
      </c>
      <c r="L361" s="8">
        <v>16</v>
      </c>
    </row>
    <row r="362" spans="1:12" x14ac:dyDescent="0.25">
      <c r="A362" s="8">
        <v>340</v>
      </c>
      <c r="B362" s="9">
        <v>45888</v>
      </c>
      <c r="C362" s="8" t="s">
        <v>1197</v>
      </c>
      <c r="D362" s="8" t="s">
        <v>1198</v>
      </c>
      <c r="E362" s="8" t="s">
        <v>1199</v>
      </c>
      <c r="F362" s="8" t="s">
        <v>43</v>
      </c>
      <c r="G362" s="8" t="s">
        <v>1189</v>
      </c>
      <c r="H362" s="8" t="s">
        <v>1190</v>
      </c>
      <c r="I362" s="8" t="s">
        <v>212</v>
      </c>
      <c r="J362" s="10">
        <v>202500161920</v>
      </c>
      <c r="K362" s="8">
        <v>31</v>
      </c>
      <c r="L362" s="8">
        <v>31</v>
      </c>
    </row>
    <row r="363" spans="1:12" x14ac:dyDescent="0.25">
      <c r="A363" s="8">
        <v>341</v>
      </c>
      <c r="B363" s="9">
        <v>45889</v>
      </c>
      <c r="C363" s="8" t="s">
        <v>1200</v>
      </c>
      <c r="D363" s="8" t="s">
        <v>1201</v>
      </c>
      <c r="E363" s="8" t="s">
        <v>1202</v>
      </c>
      <c r="F363" s="8" t="s">
        <v>43</v>
      </c>
      <c r="G363" s="8" t="s">
        <v>1203</v>
      </c>
      <c r="H363" s="8" t="s">
        <v>1204</v>
      </c>
      <c r="I363" s="8" t="s">
        <v>212</v>
      </c>
      <c r="J363" s="10">
        <v>202500161786</v>
      </c>
      <c r="K363" s="8">
        <v>3</v>
      </c>
      <c r="L363" s="8">
        <v>3</v>
      </c>
    </row>
    <row r="364" spans="1:12" x14ac:dyDescent="0.25">
      <c r="A364" s="8">
        <v>342</v>
      </c>
      <c r="B364" s="9">
        <v>45889</v>
      </c>
      <c r="C364" s="8" t="s">
        <v>1205</v>
      </c>
      <c r="D364" s="8" t="s">
        <v>1206</v>
      </c>
      <c r="E364" s="8" t="s">
        <v>1207</v>
      </c>
      <c r="F364" s="8" t="s">
        <v>43</v>
      </c>
      <c r="G364" s="8" t="s">
        <v>1203</v>
      </c>
      <c r="H364" s="8" t="s">
        <v>1208</v>
      </c>
      <c r="I364" s="8" t="s">
        <v>212</v>
      </c>
      <c r="J364" s="10">
        <v>202500161793</v>
      </c>
      <c r="K364" s="8">
        <v>16</v>
      </c>
      <c r="L364" s="8">
        <v>16</v>
      </c>
    </row>
    <row r="365" spans="1:12" x14ac:dyDescent="0.25">
      <c r="A365" s="8">
        <v>343</v>
      </c>
      <c r="B365" s="9">
        <v>45889</v>
      </c>
      <c r="C365" s="8" t="s">
        <v>1209</v>
      </c>
      <c r="D365" s="8" t="s">
        <v>1210</v>
      </c>
      <c r="E365" s="8" t="s">
        <v>1211</v>
      </c>
      <c r="F365" s="8" t="s">
        <v>43</v>
      </c>
      <c r="G365" s="8" t="s">
        <v>1203</v>
      </c>
      <c r="H365" s="8" t="s">
        <v>1208</v>
      </c>
      <c r="I365" s="8" t="s">
        <v>212</v>
      </c>
      <c r="J365" s="10">
        <v>202500161794</v>
      </c>
      <c r="K365" s="8">
        <v>2</v>
      </c>
      <c r="L365" s="8">
        <v>2</v>
      </c>
    </row>
    <row r="366" spans="1:12" x14ac:dyDescent="0.25">
      <c r="A366" s="8">
        <v>344</v>
      </c>
      <c r="B366" s="9">
        <v>45889</v>
      </c>
      <c r="C366" s="8" t="s">
        <v>1212</v>
      </c>
      <c r="D366" s="8" t="s">
        <v>1213</v>
      </c>
      <c r="E366" s="8" t="s">
        <v>1214</v>
      </c>
      <c r="F366" s="8" t="s">
        <v>43</v>
      </c>
      <c r="G366" s="8" t="s">
        <v>1203</v>
      </c>
      <c r="H366" s="8" t="s">
        <v>1208</v>
      </c>
      <c r="I366" s="8" t="s">
        <v>212</v>
      </c>
      <c r="J366" s="10">
        <v>202500161933</v>
      </c>
      <c r="K366" s="8">
        <v>8</v>
      </c>
      <c r="L366" s="8">
        <v>8</v>
      </c>
    </row>
    <row r="367" spans="1:12" x14ac:dyDescent="0.25">
      <c r="A367" s="8">
        <v>345</v>
      </c>
      <c r="B367" s="9">
        <v>45889</v>
      </c>
      <c r="C367" s="8" t="s">
        <v>1215</v>
      </c>
      <c r="D367" s="8" t="s">
        <v>1216</v>
      </c>
      <c r="E367" s="8" t="s">
        <v>1098</v>
      </c>
      <c r="F367" s="8" t="s">
        <v>43</v>
      </c>
      <c r="G367" s="8" t="s">
        <v>1203</v>
      </c>
      <c r="H367" s="8" t="s">
        <v>731</v>
      </c>
      <c r="I367" s="8" t="s">
        <v>212</v>
      </c>
      <c r="J367" s="10">
        <v>202500161938</v>
      </c>
      <c r="K367" s="8">
        <v>2</v>
      </c>
      <c r="L367" s="8">
        <v>2</v>
      </c>
    </row>
    <row r="368" spans="1:12" x14ac:dyDescent="0.25">
      <c r="A368" s="8">
        <v>346</v>
      </c>
      <c r="B368" s="9">
        <v>45889</v>
      </c>
      <c r="C368" s="8" t="s">
        <v>1217</v>
      </c>
      <c r="D368" s="8" t="s">
        <v>1218</v>
      </c>
      <c r="E368" s="8" t="s">
        <v>1219</v>
      </c>
      <c r="F368" s="8" t="s">
        <v>43</v>
      </c>
      <c r="G368" s="8" t="s">
        <v>1203</v>
      </c>
      <c r="H368" s="8" t="s">
        <v>1208</v>
      </c>
      <c r="I368" s="8" t="s">
        <v>212</v>
      </c>
      <c r="J368" s="10">
        <v>202500161940</v>
      </c>
      <c r="K368" s="8">
        <v>6</v>
      </c>
      <c r="L368" s="8">
        <v>6</v>
      </c>
    </row>
    <row r="369" spans="1:12" x14ac:dyDescent="0.25">
      <c r="A369" s="8">
        <v>347</v>
      </c>
      <c r="B369" s="9">
        <v>45889</v>
      </c>
      <c r="C369" s="8" t="s">
        <v>1220</v>
      </c>
      <c r="D369" s="8" t="s">
        <v>1221</v>
      </c>
      <c r="E369" s="8" t="s">
        <v>1222</v>
      </c>
      <c r="F369" s="8" t="s">
        <v>43</v>
      </c>
      <c r="G369" s="8" t="s">
        <v>1203</v>
      </c>
      <c r="H369" s="8" t="s">
        <v>1208</v>
      </c>
      <c r="I369" s="8" t="s">
        <v>212</v>
      </c>
      <c r="J369" s="10">
        <v>202500161941</v>
      </c>
      <c r="K369" s="8">
        <v>6</v>
      </c>
      <c r="L369" s="8">
        <v>6</v>
      </c>
    </row>
    <row r="370" spans="1:12" x14ac:dyDescent="0.25">
      <c r="A370" s="8">
        <v>348</v>
      </c>
      <c r="B370" s="9">
        <v>45885</v>
      </c>
      <c r="C370" s="8" t="s">
        <v>1223</v>
      </c>
      <c r="D370" s="8" t="s">
        <v>1224</v>
      </c>
      <c r="E370" s="8" t="s">
        <v>1225</v>
      </c>
      <c r="F370" s="8" t="s">
        <v>43</v>
      </c>
      <c r="G370" s="8" t="s">
        <v>43</v>
      </c>
      <c r="H370" s="8" t="s">
        <v>1226</v>
      </c>
      <c r="I370" s="8" t="s">
        <v>212</v>
      </c>
      <c r="J370" s="10">
        <v>202500161801</v>
      </c>
      <c r="K370" s="8">
        <v>6</v>
      </c>
      <c r="L370" s="8">
        <v>6</v>
      </c>
    </row>
    <row r="371" spans="1:12" x14ac:dyDescent="0.25">
      <c r="A371" s="8">
        <v>349</v>
      </c>
      <c r="B371" s="9">
        <v>45888</v>
      </c>
      <c r="C371" s="8" t="s">
        <v>1227</v>
      </c>
      <c r="D371" s="8" t="s">
        <v>1228</v>
      </c>
      <c r="E371" s="8" t="s">
        <v>1229</v>
      </c>
      <c r="F371" s="8" t="s">
        <v>43</v>
      </c>
      <c r="G371" s="8" t="s">
        <v>43</v>
      </c>
      <c r="H371" s="8" t="s">
        <v>1230</v>
      </c>
      <c r="I371" s="8" t="s">
        <v>212</v>
      </c>
      <c r="J371" s="10">
        <v>202500161826</v>
      </c>
      <c r="K371" s="8">
        <v>3</v>
      </c>
      <c r="L371" s="8">
        <v>3</v>
      </c>
    </row>
    <row r="372" spans="1:12" x14ac:dyDescent="0.25">
      <c r="A372" s="8">
        <v>350</v>
      </c>
      <c r="B372" s="9">
        <v>45885</v>
      </c>
      <c r="C372" s="8" t="s">
        <v>1231</v>
      </c>
      <c r="D372" s="8" t="s">
        <v>1232</v>
      </c>
      <c r="E372" s="8" t="s">
        <v>1233</v>
      </c>
      <c r="F372" s="8" t="s">
        <v>43</v>
      </c>
      <c r="G372" s="8" t="s">
        <v>43</v>
      </c>
      <c r="H372" s="8" t="s">
        <v>1234</v>
      </c>
      <c r="I372" s="8" t="s">
        <v>212</v>
      </c>
      <c r="J372" s="10">
        <v>202500161929</v>
      </c>
      <c r="K372" s="8">
        <v>2</v>
      </c>
      <c r="L372" s="8">
        <v>2</v>
      </c>
    </row>
    <row r="373" spans="1:12" x14ac:dyDescent="0.25">
      <c r="A373" s="8">
        <v>351</v>
      </c>
      <c r="B373" s="9">
        <v>45885</v>
      </c>
      <c r="C373" s="8" t="s">
        <v>1235</v>
      </c>
      <c r="D373" s="8" t="s">
        <v>1236</v>
      </c>
      <c r="E373" s="8" t="s">
        <v>1237</v>
      </c>
      <c r="F373" s="8" t="s">
        <v>43</v>
      </c>
      <c r="G373" s="8" t="s">
        <v>43</v>
      </c>
      <c r="H373" s="8" t="s">
        <v>1226</v>
      </c>
      <c r="I373" s="8" t="s">
        <v>212</v>
      </c>
      <c r="J373" s="10">
        <v>202500161772</v>
      </c>
      <c r="K373" s="8">
        <v>3</v>
      </c>
      <c r="L373" s="8">
        <v>3</v>
      </c>
    </row>
    <row r="374" spans="1:12" x14ac:dyDescent="0.25">
      <c r="A374" s="8">
        <v>352</v>
      </c>
      <c r="B374" s="9">
        <v>45885</v>
      </c>
      <c r="C374" s="8" t="s">
        <v>1238</v>
      </c>
      <c r="D374" s="8" t="s">
        <v>1178</v>
      </c>
      <c r="E374" s="8" t="s">
        <v>1239</v>
      </c>
      <c r="F374" s="8" t="s">
        <v>43</v>
      </c>
      <c r="G374" s="8" t="s">
        <v>43</v>
      </c>
      <c r="H374" s="8" t="s">
        <v>43</v>
      </c>
      <c r="I374" s="8" t="s">
        <v>212</v>
      </c>
      <c r="J374" s="10">
        <v>202500161797</v>
      </c>
      <c r="K374" s="8">
        <v>12</v>
      </c>
      <c r="L374" s="8">
        <v>12</v>
      </c>
    </row>
    <row r="375" spans="1:12" x14ac:dyDescent="0.25">
      <c r="A375" s="8">
        <v>353</v>
      </c>
      <c r="B375" s="9">
        <v>45885</v>
      </c>
      <c r="C375" s="8" t="s">
        <v>1240</v>
      </c>
      <c r="D375" s="8" t="s">
        <v>1241</v>
      </c>
      <c r="E375" s="8" t="s">
        <v>1242</v>
      </c>
      <c r="F375" s="8" t="s">
        <v>43</v>
      </c>
      <c r="G375" s="8" t="s">
        <v>43</v>
      </c>
      <c r="H375" s="8" t="s">
        <v>1226</v>
      </c>
      <c r="I375" s="8" t="s">
        <v>212</v>
      </c>
      <c r="J375" s="10">
        <v>202500161870</v>
      </c>
      <c r="K375" s="8">
        <v>6</v>
      </c>
      <c r="L375" s="8">
        <v>6</v>
      </c>
    </row>
    <row r="376" spans="1:12" x14ac:dyDescent="0.25">
      <c r="A376" s="8">
        <v>354</v>
      </c>
      <c r="B376" s="9">
        <v>45890</v>
      </c>
      <c r="C376" s="8" t="s">
        <v>1243</v>
      </c>
      <c r="D376" s="8" t="s">
        <v>1244</v>
      </c>
      <c r="E376" s="8" t="s">
        <v>1245</v>
      </c>
      <c r="F376" s="8" t="s">
        <v>43</v>
      </c>
      <c r="G376" s="8" t="s">
        <v>1246</v>
      </c>
      <c r="H376" s="8" t="s">
        <v>1247</v>
      </c>
      <c r="I376" s="8" t="s">
        <v>212</v>
      </c>
      <c r="J376" s="10">
        <v>202500161877</v>
      </c>
      <c r="K376" s="8">
        <v>6</v>
      </c>
      <c r="L376" s="8">
        <v>6</v>
      </c>
    </row>
    <row r="377" spans="1:12" x14ac:dyDescent="0.25">
      <c r="A377" s="8">
        <v>355</v>
      </c>
      <c r="B377" s="9">
        <v>45888</v>
      </c>
      <c r="C377" s="8" t="s">
        <v>1248</v>
      </c>
      <c r="D377" s="8" t="s">
        <v>1249</v>
      </c>
      <c r="E377" s="8" t="s">
        <v>1250</v>
      </c>
      <c r="F377" s="8" t="s">
        <v>43</v>
      </c>
      <c r="G377" s="8" t="s">
        <v>44</v>
      </c>
      <c r="H377" s="8" t="s">
        <v>45</v>
      </c>
      <c r="I377" s="8" t="s">
        <v>212</v>
      </c>
      <c r="J377" s="10">
        <v>202500161762</v>
      </c>
      <c r="K377" s="8">
        <v>15</v>
      </c>
      <c r="L377" s="8">
        <v>15</v>
      </c>
    </row>
    <row r="378" spans="1:12" x14ac:dyDescent="0.25">
      <c r="A378" s="8">
        <v>356</v>
      </c>
      <c r="B378" s="9">
        <v>45884</v>
      </c>
      <c r="C378" s="8" t="s">
        <v>1251</v>
      </c>
      <c r="D378" s="8" t="s">
        <v>1252</v>
      </c>
      <c r="E378" s="8" t="s">
        <v>1253</v>
      </c>
      <c r="F378" s="8" t="s">
        <v>43</v>
      </c>
      <c r="G378" s="8" t="s">
        <v>44</v>
      </c>
      <c r="H378" s="8" t="s">
        <v>45</v>
      </c>
      <c r="I378" s="8" t="s">
        <v>212</v>
      </c>
      <c r="J378" s="10">
        <v>202500161764</v>
      </c>
      <c r="K378" s="8">
        <v>16</v>
      </c>
      <c r="L378" s="8">
        <v>16</v>
      </c>
    </row>
    <row r="379" spans="1:12" x14ac:dyDescent="0.25">
      <c r="A379" s="8">
        <v>357</v>
      </c>
      <c r="B379" s="9">
        <v>45883</v>
      </c>
      <c r="C379" s="8" t="s">
        <v>1254</v>
      </c>
      <c r="D379" s="8" t="s">
        <v>1255</v>
      </c>
      <c r="E379" s="8" t="s">
        <v>1256</v>
      </c>
      <c r="F379" s="8" t="s">
        <v>43</v>
      </c>
      <c r="G379" s="8" t="s">
        <v>44</v>
      </c>
      <c r="H379" s="8" t="s">
        <v>416</v>
      </c>
      <c r="I379" s="8" t="s">
        <v>212</v>
      </c>
      <c r="J379" s="10">
        <v>202500161774</v>
      </c>
      <c r="K379" s="8">
        <v>20</v>
      </c>
      <c r="L379" s="8">
        <v>20</v>
      </c>
    </row>
    <row r="380" spans="1:12" x14ac:dyDescent="0.25">
      <c r="A380" s="8">
        <v>358</v>
      </c>
      <c r="B380" s="9">
        <v>45883</v>
      </c>
      <c r="C380" s="8" t="s">
        <v>1257</v>
      </c>
      <c r="D380" s="8" t="s">
        <v>1258</v>
      </c>
      <c r="E380" s="8" t="s">
        <v>1259</v>
      </c>
      <c r="F380" s="8" t="s">
        <v>43</v>
      </c>
      <c r="G380" s="8" t="s">
        <v>44</v>
      </c>
      <c r="H380" s="8" t="s">
        <v>416</v>
      </c>
      <c r="I380" s="8" t="s">
        <v>212</v>
      </c>
      <c r="J380" s="10">
        <v>202500161804</v>
      </c>
      <c r="K380" s="8">
        <v>6</v>
      </c>
      <c r="L380" s="8">
        <v>6</v>
      </c>
    </row>
    <row r="381" spans="1:12" x14ac:dyDescent="0.25">
      <c r="A381" s="8">
        <v>359</v>
      </c>
      <c r="B381" s="9">
        <v>45883</v>
      </c>
      <c r="C381" s="8" t="s">
        <v>1260</v>
      </c>
      <c r="D381" s="8" t="s">
        <v>1261</v>
      </c>
      <c r="E381" s="8" t="s">
        <v>1262</v>
      </c>
      <c r="F381" s="8" t="s">
        <v>43</v>
      </c>
      <c r="G381" s="8" t="s">
        <v>44</v>
      </c>
      <c r="H381" s="8" t="s">
        <v>45</v>
      </c>
      <c r="I381" s="8" t="s">
        <v>212</v>
      </c>
      <c r="J381" s="10">
        <v>202500161850</v>
      </c>
      <c r="K381" s="8">
        <v>12</v>
      </c>
      <c r="L381" s="8">
        <v>12</v>
      </c>
    </row>
    <row r="382" spans="1:12" x14ac:dyDescent="0.25">
      <c r="A382" s="8">
        <v>360</v>
      </c>
      <c r="B382" s="9">
        <v>45884</v>
      </c>
      <c r="C382" s="8" t="s">
        <v>1263</v>
      </c>
      <c r="D382" s="8" t="s">
        <v>1264</v>
      </c>
      <c r="E382" s="8" t="s">
        <v>1265</v>
      </c>
      <c r="F382" s="8" t="s">
        <v>43</v>
      </c>
      <c r="G382" s="8" t="s">
        <v>44</v>
      </c>
      <c r="H382" s="8" t="s">
        <v>45</v>
      </c>
      <c r="I382" s="8" t="s">
        <v>212</v>
      </c>
      <c r="J382" s="10">
        <v>202500161862</v>
      </c>
      <c r="K382" s="8">
        <v>3</v>
      </c>
      <c r="L382" s="8">
        <v>3</v>
      </c>
    </row>
    <row r="383" spans="1:12" x14ac:dyDescent="0.25">
      <c r="A383" s="8">
        <v>361</v>
      </c>
      <c r="B383" s="9">
        <v>45884</v>
      </c>
      <c r="C383" s="8" t="s">
        <v>1266</v>
      </c>
      <c r="D383" s="8" t="s">
        <v>1267</v>
      </c>
      <c r="E383" s="8" t="s">
        <v>1268</v>
      </c>
      <c r="F383" s="8" t="s">
        <v>43</v>
      </c>
      <c r="G383" s="8" t="s">
        <v>44</v>
      </c>
      <c r="H383" s="8" t="s">
        <v>416</v>
      </c>
      <c r="I383" s="8" t="s">
        <v>212</v>
      </c>
      <c r="J383" s="10">
        <v>202500161873</v>
      </c>
      <c r="K383" s="8">
        <v>4</v>
      </c>
      <c r="L383" s="8">
        <v>4</v>
      </c>
    </row>
    <row r="384" spans="1:12" x14ac:dyDescent="0.25">
      <c r="A384" s="8">
        <v>362</v>
      </c>
      <c r="B384" s="9">
        <v>45884</v>
      </c>
      <c r="C384" s="8" t="s">
        <v>1269</v>
      </c>
      <c r="D384" s="8" t="s">
        <v>1270</v>
      </c>
      <c r="E384" s="8" t="s">
        <v>1271</v>
      </c>
      <c r="F384" s="8" t="s">
        <v>43</v>
      </c>
      <c r="G384" s="8" t="s">
        <v>44</v>
      </c>
      <c r="H384" s="8" t="s">
        <v>45</v>
      </c>
      <c r="I384" s="8" t="s">
        <v>212</v>
      </c>
      <c r="J384" s="10">
        <v>202500161894</v>
      </c>
      <c r="K384" s="8">
        <v>22</v>
      </c>
      <c r="L384" s="8">
        <v>22</v>
      </c>
    </row>
    <row r="385" spans="1:12" x14ac:dyDescent="0.25">
      <c r="A385" s="8">
        <v>363</v>
      </c>
      <c r="B385" s="9">
        <v>45883</v>
      </c>
      <c r="C385" s="8" t="s">
        <v>1272</v>
      </c>
      <c r="D385" s="8" t="s">
        <v>1273</v>
      </c>
      <c r="E385" s="8" t="s">
        <v>1274</v>
      </c>
      <c r="F385" s="8" t="s">
        <v>43</v>
      </c>
      <c r="G385" s="8" t="s">
        <v>44</v>
      </c>
      <c r="H385" s="8" t="s">
        <v>45</v>
      </c>
      <c r="I385" s="8" t="s">
        <v>212</v>
      </c>
      <c r="J385" s="10">
        <v>202500161907</v>
      </c>
      <c r="K385" s="8">
        <v>4</v>
      </c>
      <c r="L385" s="8">
        <v>4</v>
      </c>
    </row>
    <row r="386" spans="1:12" x14ac:dyDescent="0.25">
      <c r="A386" s="8">
        <v>364</v>
      </c>
      <c r="B386" s="9">
        <v>45884</v>
      </c>
      <c r="C386" s="8" t="s">
        <v>1275</v>
      </c>
      <c r="D386" s="8" t="s">
        <v>1276</v>
      </c>
      <c r="E386" s="8" t="s">
        <v>1277</v>
      </c>
      <c r="F386" s="8" t="s">
        <v>43</v>
      </c>
      <c r="G386" s="8" t="s">
        <v>44</v>
      </c>
      <c r="H386" s="8" t="s">
        <v>45</v>
      </c>
      <c r="I386" s="8" t="s">
        <v>212</v>
      </c>
      <c r="J386" s="10">
        <v>202500161925</v>
      </c>
      <c r="K386" s="8">
        <v>4</v>
      </c>
      <c r="L386" s="8">
        <v>4</v>
      </c>
    </row>
    <row r="387" spans="1:12" x14ac:dyDescent="0.25">
      <c r="A387" s="8">
        <v>365</v>
      </c>
      <c r="B387" s="9">
        <v>45884</v>
      </c>
      <c r="C387" s="8" t="s">
        <v>1278</v>
      </c>
      <c r="D387" s="8" t="s">
        <v>1279</v>
      </c>
      <c r="E387" s="8" t="s">
        <v>1280</v>
      </c>
      <c r="F387" s="8" t="s">
        <v>43</v>
      </c>
      <c r="G387" s="8" t="s">
        <v>44</v>
      </c>
      <c r="H387" s="8" t="s">
        <v>45</v>
      </c>
      <c r="I387" s="8" t="s">
        <v>212</v>
      </c>
      <c r="J387" s="10">
        <v>202500161771</v>
      </c>
      <c r="K387" s="8">
        <v>5</v>
      </c>
      <c r="L387" s="8">
        <v>5</v>
      </c>
    </row>
    <row r="388" spans="1:12" x14ac:dyDescent="0.25">
      <c r="A388" s="8">
        <v>366</v>
      </c>
      <c r="B388" s="9">
        <v>45885</v>
      </c>
      <c r="C388" s="8" t="s">
        <v>1281</v>
      </c>
      <c r="D388" s="8" t="s">
        <v>1282</v>
      </c>
      <c r="E388" s="8" t="s">
        <v>1283</v>
      </c>
      <c r="F388" s="8" t="s">
        <v>43</v>
      </c>
      <c r="G388" s="8" t="s">
        <v>44</v>
      </c>
      <c r="H388" s="8" t="s">
        <v>1284</v>
      </c>
      <c r="I388" s="8" t="s">
        <v>212</v>
      </c>
      <c r="J388" s="10">
        <v>202500161784</v>
      </c>
      <c r="K388" s="8">
        <v>22</v>
      </c>
      <c r="L388" s="8">
        <v>22</v>
      </c>
    </row>
    <row r="389" spans="1:12" x14ac:dyDescent="0.25">
      <c r="A389" s="8">
        <v>367</v>
      </c>
      <c r="B389" s="9">
        <v>45883</v>
      </c>
      <c r="C389" s="8" t="s">
        <v>1285</v>
      </c>
      <c r="D389" s="8" t="s">
        <v>1178</v>
      </c>
      <c r="E389" s="8" t="s">
        <v>1286</v>
      </c>
      <c r="F389" s="8" t="s">
        <v>43</v>
      </c>
      <c r="G389" s="8" t="s">
        <v>44</v>
      </c>
      <c r="H389" s="8" t="s">
        <v>45</v>
      </c>
      <c r="I389" s="8" t="s">
        <v>212</v>
      </c>
      <c r="J389" s="10">
        <v>202500161802</v>
      </c>
      <c r="K389" s="8">
        <v>9</v>
      </c>
      <c r="L389" s="8">
        <v>9</v>
      </c>
    </row>
    <row r="390" spans="1:12" x14ac:dyDescent="0.25">
      <c r="A390" s="8">
        <v>368</v>
      </c>
      <c r="B390" s="9">
        <v>45883</v>
      </c>
      <c r="C390" s="8" t="s">
        <v>1287</v>
      </c>
      <c r="D390" s="8" t="s">
        <v>1288</v>
      </c>
      <c r="E390" s="8" t="s">
        <v>1289</v>
      </c>
      <c r="F390" s="8" t="s">
        <v>43</v>
      </c>
      <c r="G390" s="8" t="s">
        <v>44</v>
      </c>
      <c r="H390" s="8" t="s">
        <v>45</v>
      </c>
      <c r="I390" s="8" t="s">
        <v>212</v>
      </c>
      <c r="J390" s="10">
        <v>202500161861</v>
      </c>
      <c r="K390" s="8">
        <v>16</v>
      </c>
      <c r="L390" s="8">
        <v>16</v>
      </c>
    </row>
    <row r="391" spans="1:12" x14ac:dyDescent="0.25">
      <c r="A391" s="8">
        <v>369</v>
      </c>
      <c r="B391" s="9">
        <v>45883</v>
      </c>
      <c r="C391" s="8" t="s">
        <v>1290</v>
      </c>
      <c r="D391" s="8" t="s">
        <v>1291</v>
      </c>
      <c r="E391" s="8" t="s">
        <v>1292</v>
      </c>
      <c r="F391" s="8" t="s">
        <v>43</v>
      </c>
      <c r="G391" s="8" t="s">
        <v>44</v>
      </c>
      <c r="H391" s="8" t="s">
        <v>45</v>
      </c>
      <c r="I391" s="8" t="s">
        <v>212</v>
      </c>
      <c r="J391" s="10">
        <v>202500161792</v>
      </c>
      <c r="K391" s="8">
        <v>9</v>
      </c>
      <c r="L391" s="8">
        <v>9</v>
      </c>
    </row>
    <row r="392" spans="1:12" x14ac:dyDescent="0.25">
      <c r="A392" s="8">
        <v>370</v>
      </c>
      <c r="B392" s="9">
        <v>45890</v>
      </c>
      <c r="C392" s="8" t="s">
        <v>1293</v>
      </c>
      <c r="D392" s="8" t="s">
        <v>1294</v>
      </c>
      <c r="E392" s="8" t="s">
        <v>1295</v>
      </c>
      <c r="F392" s="8" t="s">
        <v>43</v>
      </c>
      <c r="G392" s="8" t="s">
        <v>1296</v>
      </c>
      <c r="H392" s="8" t="s">
        <v>1297</v>
      </c>
      <c r="I392" s="8" t="s">
        <v>212</v>
      </c>
      <c r="J392" s="10">
        <v>202500161839</v>
      </c>
      <c r="K392" s="8">
        <v>6</v>
      </c>
      <c r="L392" s="8">
        <v>6</v>
      </c>
    </row>
    <row r="393" spans="1:12" x14ac:dyDescent="0.25">
      <c r="A393" s="8">
        <v>371</v>
      </c>
      <c r="B393" s="9">
        <v>45975</v>
      </c>
      <c r="C393" s="8" t="s">
        <v>1298</v>
      </c>
      <c r="D393" s="8" t="s">
        <v>1299</v>
      </c>
      <c r="E393" s="8" t="s">
        <v>1300</v>
      </c>
      <c r="F393" s="8" t="s">
        <v>1301</v>
      </c>
      <c r="G393" s="8" t="s">
        <v>1302</v>
      </c>
      <c r="H393" s="8" t="s">
        <v>1303</v>
      </c>
      <c r="I393" s="8" t="s">
        <v>212</v>
      </c>
      <c r="J393" s="10">
        <v>202500254488</v>
      </c>
      <c r="K393" s="8">
        <v>7</v>
      </c>
      <c r="L393" s="8">
        <v>7</v>
      </c>
    </row>
    <row r="394" spans="1:12" x14ac:dyDescent="0.25">
      <c r="A394" s="8">
        <v>372</v>
      </c>
      <c r="B394" s="9">
        <v>46008</v>
      </c>
      <c r="C394" s="8" t="s">
        <v>1304</v>
      </c>
      <c r="D394" s="8" t="s">
        <v>1305</v>
      </c>
      <c r="E394" s="8" t="s">
        <v>1306</v>
      </c>
      <c r="F394" s="8" t="s">
        <v>1301</v>
      </c>
      <c r="G394" s="8" t="s">
        <v>1307</v>
      </c>
      <c r="H394" s="8" t="s">
        <v>1308</v>
      </c>
      <c r="I394" s="8" t="s">
        <v>212</v>
      </c>
      <c r="J394" s="10">
        <v>202500290109</v>
      </c>
      <c r="K394" s="8">
        <v>11</v>
      </c>
      <c r="L394" s="8">
        <v>11</v>
      </c>
    </row>
    <row r="395" spans="1:12" x14ac:dyDescent="0.25">
      <c r="A395" s="8">
        <v>373</v>
      </c>
      <c r="B395" s="9">
        <v>45869</v>
      </c>
      <c r="C395" s="8" t="s">
        <v>202</v>
      </c>
      <c r="D395" s="8" t="s">
        <v>203</v>
      </c>
      <c r="E395" s="8" t="s">
        <v>1309</v>
      </c>
      <c r="F395" s="8" t="s">
        <v>1301</v>
      </c>
      <c r="G395" s="8" t="s">
        <v>1301</v>
      </c>
      <c r="H395" s="8" t="s">
        <v>204</v>
      </c>
      <c r="I395" s="8" t="s">
        <v>212</v>
      </c>
      <c r="J395" s="10">
        <v>202500176533</v>
      </c>
      <c r="K395" s="8">
        <v>11</v>
      </c>
      <c r="L395" s="8">
        <v>11</v>
      </c>
    </row>
    <row r="396" spans="1:12" x14ac:dyDescent="0.25">
      <c r="A396" s="8">
        <v>374</v>
      </c>
      <c r="B396" s="9">
        <v>45869</v>
      </c>
      <c r="C396" s="8" t="s">
        <v>205</v>
      </c>
      <c r="D396" s="8" t="s">
        <v>206</v>
      </c>
      <c r="E396" s="8" t="s">
        <v>1310</v>
      </c>
      <c r="F396" s="8" t="s">
        <v>1301</v>
      </c>
      <c r="G396" s="8" t="s">
        <v>1301</v>
      </c>
      <c r="H396" s="8" t="s">
        <v>204</v>
      </c>
      <c r="I396" s="8" t="s">
        <v>212</v>
      </c>
      <c r="J396" s="10">
        <v>202500176549</v>
      </c>
      <c r="K396" s="8">
        <v>11</v>
      </c>
      <c r="L396" s="8">
        <v>11</v>
      </c>
    </row>
    <row r="397" spans="1:12" x14ac:dyDescent="0.25">
      <c r="A397" s="8">
        <v>375</v>
      </c>
      <c r="B397" s="9">
        <v>45939</v>
      </c>
      <c r="C397" s="8" t="s">
        <v>1311</v>
      </c>
      <c r="D397" s="8" t="s">
        <v>1312</v>
      </c>
      <c r="E397" s="8" t="s">
        <v>1313</v>
      </c>
      <c r="F397" s="8" t="s">
        <v>19</v>
      </c>
      <c r="G397" s="8" t="s">
        <v>19</v>
      </c>
      <c r="H397" s="8" t="s">
        <v>1314</v>
      </c>
      <c r="I397" s="8" t="s">
        <v>212</v>
      </c>
      <c r="J397" s="10">
        <v>202500236088</v>
      </c>
      <c r="K397" s="8">
        <v>8</v>
      </c>
      <c r="L397" s="8">
        <v>8</v>
      </c>
    </row>
    <row r="398" spans="1:12" x14ac:dyDescent="0.25">
      <c r="A398" s="8">
        <v>376</v>
      </c>
      <c r="B398" s="9">
        <v>45945</v>
      </c>
      <c r="C398" s="8" t="s">
        <v>30</v>
      </c>
      <c r="D398" s="8" t="s">
        <v>1315</v>
      </c>
      <c r="E398" s="8" t="s">
        <v>1316</v>
      </c>
      <c r="F398" s="8" t="s">
        <v>19</v>
      </c>
      <c r="G398" s="8" t="s">
        <v>19</v>
      </c>
      <c r="H398" s="8" t="s">
        <v>19</v>
      </c>
      <c r="I398" s="8" t="s">
        <v>266</v>
      </c>
      <c r="J398" s="10">
        <v>202500239786</v>
      </c>
      <c r="K398" s="8">
        <v>11</v>
      </c>
      <c r="L398" s="8">
        <v>11</v>
      </c>
    </row>
    <row r="399" spans="1:12" x14ac:dyDescent="0.25">
      <c r="A399" s="8">
        <v>377</v>
      </c>
      <c r="B399" s="9">
        <v>45985</v>
      </c>
      <c r="C399" s="8" t="s">
        <v>1317</v>
      </c>
      <c r="D399" s="8" t="s">
        <v>1318</v>
      </c>
      <c r="E399" s="8" t="s">
        <v>1319</v>
      </c>
      <c r="F399" s="8" t="s">
        <v>19</v>
      </c>
      <c r="G399" s="8" t="s">
        <v>19</v>
      </c>
      <c r="H399" s="8" t="s">
        <v>96</v>
      </c>
      <c r="I399" s="8" t="s">
        <v>266</v>
      </c>
      <c r="J399" s="10">
        <v>202500272291</v>
      </c>
      <c r="K399" s="8">
        <v>12</v>
      </c>
      <c r="L399" s="8">
        <v>12</v>
      </c>
    </row>
    <row r="400" spans="1:12" x14ac:dyDescent="0.25">
      <c r="A400" s="8">
        <v>378</v>
      </c>
      <c r="B400" s="9">
        <v>45957</v>
      </c>
      <c r="C400" s="8" t="s">
        <v>1320</v>
      </c>
      <c r="D400" s="8" t="s">
        <v>1321</v>
      </c>
      <c r="E400" s="8" t="s">
        <v>1322</v>
      </c>
      <c r="F400" s="8" t="s">
        <v>35</v>
      </c>
      <c r="G400" s="8" t="s">
        <v>1323</v>
      </c>
      <c r="H400" s="8" t="s">
        <v>1324</v>
      </c>
      <c r="I400" s="8" t="s">
        <v>212</v>
      </c>
      <c r="J400" s="10">
        <v>202500232732</v>
      </c>
      <c r="K400" s="8">
        <v>12</v>
      </c>
      <c r="L400" s="8">
        <v>12</v>
      </c>
    </row>
    <row r="401" spans="1:12" x14ac:dyDescent="0.25">
      <c r="A401" s="8">
        <v>379</v>
      </c>
      <c r="B401" s="9">
        <v>45958</v>
      </c>
      <c r="C401" s="8" t="s">
        <v>1325</v>
      </c>
      <c r="D401" s="8" t="s">
        <v>1326</v>
      </c>
      <c r="E401" s="8" t="s">
        <v>1327</v>
      </c>
      <c r="F401" s="8" t="s">
        <v>35</v>
      </c>
      <c r="G401" s="8" t="s">
        <v>35</v>
      </c>
      <c r="H401" s="8" t="s">
        <v>35</v>
      </c>
      <c r="I401" s="8" t="s">
        <v>266</v>
      </c>
      <c r="J401" s="10">
        <v>202500232796</v>
      </c>
      <c r="K401" s="8">
        <v>20</v>
      </c>
      <c r="L401" s="8">
        <v>20</v>
      </c>
    </row>
    <row r="402" spans="1:12" x14ac:dyDescent="0.25">
      <c r="A402" s="8">
        <v>380</v>
      </c>
      <c r="B402" s="9">
        <v>45957</v>
      </c>
      <c r="C402" s="8" t="s">
        <v>1328</v>
      </c>
      <c r="D402" s="8" t="s">
        <v>1329</v>
      </c>
      <c r="E402" s="8" t="s">
        <v>1330</v>
      </c>
      <c r="F402" s="8" t="s">
        <v>35</v>
      </c>
      <c r="G402" s="8" t="s">
        <v>35</v>
      </c>
      <c r="H402" s="8" t="s">
        <v>97</v>
      </c>
      <c r="I402" s="8" t="s">
        <v>266</v>
      </c>
      <c r="J402" s="10">
        <v>202500232824</v>
      </c>
      <c r="K402" s="8">
        <v>12</v>
      </c>
      <c r="L402" s="8">
        <v>12</v>
      </c>
    </row>
    <row r="403" spans="1:12" x14ac:dyDescent="0.25">
      <c r="A403" s="8">
        <v>381</v>
      </c>
      <c r="B403" s="9">
        <v>45958</v>
      </c>
      <c r="C403" s="8" t="s">
        <v>1331</v>
      </c>
      <c r="D403" s="8" t="s">
        <v>1332</v>
      </c>
      <c r="E403" s="8" t="s">
        <v>1333</v>
      </c>
      <c r="F403" s="8" t="s">
        <v>35</v>
      </c>
      <c r="G403" s="8" t="s">
        <v>35</v>
      </c>
      <c r="H403" s="8" t="s">
        <v>35</v>
      </c>
      <c r="I403" s="8" t="s">
        <v>266</v>
      </c>
      <c r="J403" s="10">
        <v>202500232840</v>
      </c>
      <c r="K403" s="8">
        <v>14</v>
      </c>
      <c r="L403" s="8">
        <v>14</v>
      </c>
    </row>
    <row r="404" spans="1:12" x14ac:dyDescent="0.25">
      <c r="A404" s="8">
        <v>382</v>
      </c>
      <c r="B404" s="9">
        <v>45983</v>
      </c>
      <c r="C404" s="8" t="s">
        <v>1334</v>
      </c>
      <c r="D404" s="8" t="s">
        <v>1335</v>
      </c>
      <c r="E404" s="8" t="s">
        <v>1336</v>
      </c>
      <c r="F404" s="8" t="s">
        <v>200</v>
      </c>
      <c r="G404" s="8" t="s">
        <v>1337</v>
      </c>
      <c r="H404" s="8" t="s">
        <v>1338</v>
      </c>
      <c r="I404" s="8" t="s">
        <v>1119</v>
      </c>
      <c r="J404" s="10">
        <v>202500088251</v>
      </c>
      <c r="K404" s="8">
        <v>3</v>
      </c>
      <c r="L404" s="8">
        <v>3</v>
      </c>
    </row>
    <row r="405" spans="1:12" x14ac:dyDescent="0.25">
      <c r="A405" s="8">
        <v>383</v>
      </c>
      <c r="B405" s="9">
        <v>45983</v>
      </c>
      <c r="C405" s="8" t="s">
        <v>1339</v>
      </c>
      <c r="D405" s="8" t="s">
        <v>1340</v>
      </c>
      <c r="E405" s="8" t="s">
        <v>1341</v>
      </c>
      <c r="F405" s="8" t="s">
        <v>200</v>
      </c>
      <c r="G405" s="8" t="s">
        <v>1337</v>
      </c>
      <c r="H405" s="8" t="s">
        <v>1338</v>
      </c>
      <c r="I405" s="8" t="s">
        <v>1119</v>
      </c>
      <c r="J405" s="10">
        <v>202500233039</v>
      </c>
      <c r="K405" s="8">
        <v>2</v>
      </c>
      <c r="L405" s="8">
        <v>2</v>
      </c>
    </row>
    <row r="406" spans="1:12" x14ac:dyDescent="0.25">
      <c r="A406" s="8">
        <v>384</v>
      </c>
      <c r="B406" s="9">
        <v>45980</v>
      </c>
      <c r="C406" s="8" t="s">
        <v>1342</v>
      </c>
      <c r="D406" s="8" t="s">
        <v>1343</v>
      </c>
      <c r="E406" s="8" t="s">
        <v>1344</v>
      </c>
      <c r="F406" s="8" t="s">
        <v>200</v>
      </c>
      <c r="G406" s="8" t="s">
        <v>1345</v>
      </c>
      <c r="H406" s="8" t="s">
        <v>1346</v>
      </c>
      <c r="I406" s="8" t="s">
        <v>212</v>
      </c>
      <c r="J406" s="10">
        <v>202500233004</v>
      </c>
      <c r="K406" s="8">
        <v>7</v>
      </c>
      <c r="L406" s="8">
        <v>7</v>
      </c>
    </row>
    <row r="407" spans="1:12" x14ac:dyDescent="0.25">
      <c r="A407" s="8">
        <v>385</v>
      </c>
      <c r="B407" s="9">
        <v>45980</v>
      </c>
      <c r="C407" s="8" t="s">
        <v>1347</v>
      </c>
      <c r="D407" s="8" t="s">
        <v>1348</v>
      </c>
      <c r="E407" s="8" t="s">
        <v>1349</v>
      </c>
      <c r="F407" s="8" t="s">
        <v>200</v>
      </c>
      <c r="G407" s="8" t="s">
        <v>1345</v>
      </c>
      <c r="H407" s="8" t="s">
        <v>1350</v>
      </c>
      <c r="I407" s="8" t="s">
        <v>212</v>
      </c>
      <c r="J407" s="10">
        <v>202500233010</v>
      </c>
      <c r="K407" s="8">
        <v>12</v>
      </c>
      <c r="L407" s="8">
        <v>12</v>
      </c>
    </row>
    <row r="408" spans="1:12" x14ac:dyDescent="0.25">
      <c r="A408" s="8">
        <v>386</v>
      </c>
      <c r="B408" s="9">
        <v>45982</v>
      </c>
      <c r="C408" s="8" t="s">
        <v>1351</v>
      </c>
      <c r="D408" s="8" t="s">
        <v>1352</v>
      </c>
      <c r="E408" s="8" t="s">
        <v>1353</v>
      </c>
      <c r="F408" s="8" t="s">
        <v>200</v>
      </c>
      <c r="G408" s="8" t="s">
        <v>1345</v>
      </c>
      <c r="H408" s="8" t="s">
        <v>1354</v>
      </c>
      <c r="I408" s="8" t="s">
        <v>212</v>
      </c>
      <c r="J408" s="10">
        <v>202500233029</v>
      </c>
      <c r="K408" s="8">
        <v>4</v>
      </c>
      <c r="L408" s="8">
        <v>4</v>
      </c>
    </row>
    <row r="409" spans="1:12" x14ac:dyDescent="0.25">
      <c r="A409" s="8">
        <v>387</v>
      </c>
      <c r="B409" s="9">
        <v>45980</v>
      </c>
      <c r="C409" s="8" t="s">
        <v>1355</v>
      </c>
      <c r="D409" s="8" t="s">
        <v>1356</v>
      </c>
      <c r="E409" s="8" t="s">
        <v>1357</v>
      </c>
      <c r="F409" s="8" t="s">
        <v>200</v>
      </c>
      <c r="G409" s="8" t="s">
        <v>1345</v>
      </c>
      <c r="H409" s="8" t="s">
        <v>1354</v>
      </c>
      <c r="I409" s="8" t="s">
        <v>212</v>
      </c>
      <c r="J409" s="10">
        <v>202500233033</v>
      </c>
      <c r="K409" s="8">
        <v>6</v>
      </c>
      <c r="L409" s="8">
        <v>6</v>
      </c>
    </row>
    <row r="410" spans="1:12" x14ac:dyDescent="0.25">
      <c r="A410" s="8">
        <v>388</v>
      </c>
      <c r="B410" s="9">
        <v>45981</v>
      </c>
      <c r="C410" s="8" t="s">
        <v>1358</v>
      </c>
      <c r="D410" s="8" t="s">
        <v>1359</v>
      </c>
      <c r="E410" s="8" t="s">
        <v>1360</v>
      </c>
      <c r="F410" s="8" t="s">
        <v>200</v>
      </c>
      <c r="G410" s="8" t="s">
        <v>1345</v>
      </c>
      <c r="H410" s="8" t="s">
        <v>1361</v>
      </c>
      <c r="I410" s="8" t="s">
        <v>212</v>
      </c>
      <c r="J410" s="10">
        <v>202500233044</v>
      </c>
      <c r="K410" s="8">
        <v>10</v>
      </c>
      <c r="L410" s="8">
        <v>10</v>
      </c>
    </row>
    <row r="411" spans="1:12" x14ac:dyDescent="0.25">
      <c r="A411" s="8">
        <v>389</v>
      </c>
      <c r="B411" s="9">
        <v>45982</v>
      </c>
      <c r="C411" s="8" t="s">
        <v>1362</v>
      </c>
      <c r="D411" s="8" t="s">
        <v>1363</v>
      </c>
      <c r="E411" s="8" t="s">
        <v>1364</v>
      </c>
      <c r="F411" s="8" t="s">
        <v>200</v>
      </c>
      <c r="G411" s="8" t="s">
        <v>1345</v>
      </c>
      <c r="H411" s="8" t="s">
        <v>1354</v>
      </c>
      <c r="I411" s="8" t="s">
        <v>1119</v>
      </c>
      <c r="J411" s="10">
        <v>202500233049</v>
      </c>
      <c r="K411" s="8">
        <v>6</v>
      </c>
      <c r="L411" s="8">
        <v>6</v>
      </c>
    </row>
    <row r="412" spans="1:12" x14ac:dyDescent="0.25">
      <c r="A412" s="8">
        <v>390</v>
      </c>
      <c r="B412" s="9">
        <v>45982</v>
      </c>
      <c r="C412" s="8" t="s">
        <v>1365</v>
      </c>
      <c r="D412" s="8" t="s">
        <v>1366</v>
      </c>
      <c r="E412" s="8" t="s">
        <v>1367</v>
      </c>
      <c r="F412" s="8" t="s">
        <v>200</v>
      </c>
      <c r="G412" s="8" t="s">
        <v>1345</v>
      </c>
      <c r="H412" s="8" t="s">
        <v>1350</v>
      </c>
      <c r="I412" s="8" t="s">
        <v>212</v>
      </c>
      <c r="J412" s="10">
        <v>202500233052</v>
      </c>
      <c r="K412" s="8">
        <v>4</v>
      </c>
      <c r="L412" s="8">
        <v>4</v>
      </c>
    </row>
    <row r="413" spans="1:12" x14ac:dyDescent="0.25">
      <c r="A413" s="8">
        <v>391</v>
      </c>
      <c r="B413" s="9">
        <v>45981</v>
      </c>
      <c r="C413" s="8" t="s">
        <v>1368</v>
      </c>
      <c r="D413" s="8" t="s">
        <v>1369</v>
      </c>
      <c r="E413" s="8" t="s">
        <v>1370</v>
      </c>
      <c r="F413" s="8" t="s">
        <v>200</v>
      </c>
      <c r="G413" s="8" t="s">
        <v>1345</v>
      </c>
      <c r="H413" s="8" t="s">
        <v>1350</v>
      </c>
      <c r="I413" s="8" t="s">
        <v>212</v>
      </c>
      <c r="J413" s="10">
        <v>202500233069</v>
      </c>
      <c r="K413" s="8">
        <v>18</v>
      </c>
      <c r="L413" s="8">
        <v>18</v>
      </c>
    </row>
    <row r="414" spans="1:12" x14ac:dyDescent="0.25">
      <c r="A414" s="8">
        <v>392</v>
      </c>
      <c r="B414" s="9">
        <v>45982</v>
      </c>
      <c r="C414" s="8" t="s">
        <v>1371</v>
      </c>
      <c r="D414" s="8" t="s">
        <v>1372</v>
      </c>
      <c r="E414" s="8" t="s">
        <v>1373</v>
      </c>
      <c r="F414" s="8" t="s">
        <v>200</v>
      </c>
      <c r="G414" s="8" t="s">
        <v>1345</v>
      </c>
      <c r="H414" s="8" t="s">
        <v>1354</v>
      </c>
      <c r="I414" s="8" t="s">
        <v>212</v>
      </c>
      <c r="J414" s="10">
        <v>202400016760</v>
      </c>
      <c r="K414" s="8">
        <v>1</v>
      </c>
      <c r="L414" s="8">
        <v>1</v>
      </c>
    </row>
    <row r="415" spans="1:12" x14ac:dyDescent="0.25">
      <c r="A415" s="8">
        <v>393</v>
      </c>
      <c r="B415" s="9">
        <v>45980</v>
      </c>
      <c r="C415" s="8" t="s">
        <v>1374</v>
      </c>
      <c r="D415" s="8" t="s">
        <v>1375</v>
      </c>
      <c r="E415" s="8" t="s">
        <v>1376</v>
      </c>
      <c r="F415" s="8" t="s">
        <v>200</v>
      </c>
      <c r="G415" s="8" t="s">
        <v>1345</v>
      </c>
      <c r="H415" s="8" t="s">
        <v>1354</v>
      </c>
      <c r="I415" s="8" t="s">
        <v>212</v>
      </c>
      <c r="J415" s="10">
        <v>202400016752</v>
      </c>
      <c r="K415" s="8">
        <v>18</v>
      </c>
      <c r="L415" s="8">
        <v>18</v>
      </c>
    </row>
    <row r="416" spans="1:12" x14ac:dyDescent="0.25">
      <c r="A416" s="8">
        <v>394</v>
      </c>
      <c r="B416" s="9">
        <v>45981</v>
      </c>
      <c r="C416" s="8" t="s">
        <v>1377</v>
      </c>
      <c r="D416" s="8" t="s">
        <v>1378</v>
      </c>
      <c r="E416" s="8" t="s">
        <v>1379</v>
      </c>
      <c r="F416" s="8" t="s">
        <v>200</v>
      </c>
      <c r="G416" s="8" t="s">
        <v>1345</v>
      </c>
      <c r="H416" s="8" t="s">
        <v>1350</v>
      </c>
      <c r="I416" s="8" t="s">
        <v>212</v>
      </c>
      <c r="J416" s="10">
        <v>202500233080</v>
      </c>
      <c r="K416" s="8">
        <v>7</v>
      </c>
      <c r="L416" s="8">
        <v>7</v>
      </c>
    </row>
    <row r="417" spans="1:12" x14ac:dyDescent="0.25">
      <c r="A417" s="8">
        <v>395</v>
      </c>
      <c r="B417" s="9">
        <v>45981</v>
      </c>
      <c r="C417" s="8" t="s">
        <v>1380</v>
      </c>
      <c r="D417" s="8" t="s">
        <v>1381</v>
      </c>
      <c r="E417" s="8" t="s">
        <v>1382</v>
      </c>
      <c r="F417" s="8" t="s">
        <v>200</v>
      </c>
      <c r="G417" s="8" t="s">
        <v>1345</v>
      </c>
      <c r="H417" s="8" t="s">
        <v>1361</v>
      </c>
      <c r="I417" s="8" t="s">
        <v>212</v>
      </c>
      <c r="J417" s="10">
        <v>202500233083</v>
      </c>
      <c r="K417" s="8">
        <v>4</v>
      </c>
      <c r="L417" s="8">
        <v>4</v>
      </c>
    </row>
    <row r="418" spans="1:12" x14ac:dyDescent="0.25">
      <c r="A418" s="8">
        <v>396</v>
      </c>
      <c r="B418" s="9">
        <v>45980</v>
      </c>
      <c r="C418" s="8" t="s">
        <v>1383</v>
      </c>
      <c r="D418" s="8" t="s">
        <v>1384</v>
      </c>
      <c r="E418" s="8" t="s">
        <v>1385</v>
      </c>
      <c r="F418" s="8" t="s">
        <v>200</v>
      </c>
      <c r="G418" s="8" t="s">
        <v>1345</v>
      </c>
      <c r="H418" s="8" t="s">
        <v>1354</v>
      </c>
      <c r="I418" s="8" t="s">
        <v>212</v>
      </c>
      <c r="J418" s="10">
        <v>202500233085</v>
      </c>
      <c r="K418" s="8">
        <v>8</v>
      </c>
      <c r="L418" s="8">
        <v>8</v>
      </c>
    </row>
    <row r="419" spans="1:12" x14ac:dyDescent="0.25">
      <c r="A419" s="8">
        <v>397</v>
      </c>
      <c r="B419" s="9">
        <v>45981</v>
      </c>
      <c r="C419" s="8" t="s">
        <v>1386</v>
      </c>
      <c r="D419" s="8" t="s">
        <v>1387</v>
      </c>
      <c r="E419" s="8" t="s">
        <v>1388</v>
      </c>
      <c r="F419" s="8" t="s">
        <v>200</v>
      </c>
      <c r="G419" s="8" t="s">
        <v>1345</v>
      </c>
      <c r="H419" s="8" t="s">
        <v>1350</v>
      </c>
      <c r="I419" s="8" t="s">
        <v>212</v>
      </c>
      <c r="J419" s="10">
        <v>202500233088</v>
      </c>
      <c r="K419" s="8">
        <v>16</v>
      </c>
      <c r="L419" s="8">
        <v>16</v>
      </c>
    </row>
    <row r="420" spans="1:12" x14ac:dyDescent="0.25">
      <c r="A420" s="8">
        <v>398</v>
      </c>
      <c r="B420" s="9">
        <v>45980</v>
      </c>
      <c r="C420" s="8" t="s">
        <v>199</v>
      </c>
      <c r="D420" s="8" t="s">
        <v>1389</v>
      </c>
      <c r="E420" s="8" t="s">
        <v>1390</v>
      </c>
      <c r="F420" s="8" t="s">
        <v>200</v>
      </c>
      <c r="G420" s="8" t="s">
        <v>1345</v>
      </c>
      <c r="H420" s="8" t="s">
        <v>1346</v>
      </c>
      <c r="I420" s="8" t="s">
        <v>212</v>
      </c>
      <c r="J420" s="10">
        <v>202500233092</v>
      </c>
      <c r="K420" s="8">
        <v>6</v>
      </c>
      <c r="L420" s="8">
        <v>6</v>
      </c>
    </row>
    <row r="421" spans="1:12" x14ac:dyDescent="0.25">
      <c r="A421" s="8">
        <v>399</v>
      </c>
      <c r="B421" s="9">
        <v>45982</v>
      </c>
      <c r="C421" s="8" t="s">
        <v>1391</v>
      </c>
      <c r="D421" s="8" t="s">
        <v>1392</v>
      </c>
      <c r="E421" s="8" t="s">
        <v>1393</v>
      </c>
      <c r="F421" s="8" t="s">
        <v>200</v>
      </c>
      <c r="G421" s="8" t="s">
        <v>1345</v>
      </c>
      <c r="H421" s="8" t="s">
        <v>1346</v>
      </c>
      <c r="I421" s="8" t="s">
        <v>212</v>
      </c>
      <c r="J421" s="10">
        <v>202500233096</v>
      </c>
      <c r="K421" s="8">
        <v>4</v>
      </c>
      <c r="L421" s="8">
        <v>4</v>
      </c>
    </row>
    <row r="422" spans="1:12" x14ac:dyDescent="0.25">
      <c r="A422" s="8">
        <v>400</v>
      </c>
      <c r="B422" s="9">
        <v>45981</v>
      </c>
      <c r="C422" s="8" t="s">
        <v>1394</v>
      </c>
      <c r="D422" s="8" t="s">
        <v>1395</v>
      </c>
      <c r="E422" s="8" t="s">
        <v>1396</v>
      </c>
      <c r="F422" s="8" t="s">
        <v>200</v>
      </c>
      <c r="G422" s="8" t="s">
        <v>1345</v>
      </c>
      <c r="H422" s="8" t="s">
        <v>1361</v>
      </c>
      <c r="I422" s="8" t="s">
        <v>212</v>
      </c>
      <c r="J422" s="10">
        <v>202500233099</v>
      </c>
      <c r="K422" s="8">
        <v>8</v>
      </c>
      <c r="L422" s="8">
        <v>8</v>
      </c>
    </row>
    <row r="423" spans="1:12" x14ac:dyDescent="0.25">
      <c r="A423" s="8">
        <v>401</v>
      </c>
      <c r="B423" s="9">
        <v>45978</v>
      </c>
      <c r="C423" s="8" t="s">
        <v>1397</v>
      </c>
      <c r="D423" s="8" t="s">
        <v>1398</v>
      </c>
      <c r="E423" s="8" t="s">
        <v>1399</v>
      </c>
      <c r="F423" s="8" t="s">
        <v>200</v>
      </c>
      <c r="G423" s="8" t="s">
        <v>1400</v>
      </c>
      <c r="H423" s="8" t="s">
        <v>1400</v>
      </c>
      <c r="I423" s="8" t="s">
        <v>212</v>
      </c>
      <c r="J423" s="10">
        <v>202500233015</v>
      </c>
      <c r="K423" s="8">
        <v>3</v>
      </c>
      <c r="L423" s="8">
        <v>3</v>
      </c>
    </row>
    <row r="424" spans="1:12" x14ac:dyDescent="0.25">
      <c r="A424" s="8">
        <v>402</v>
      </c>
      <c r="B424" s="9">
        <v>45979</v>
      </c>
      <c r="C424" s="8" t="s">
        <v>1401</v>
      </c>
      <c r="D424" s="8" t="s">
        <v>1402</v>
      </c>
      <c r="E424" s="8" t="s">
        <v>1403</v>
      </c>
      <c r="F424" s="8" t="s">
        <v>200</v>
      </c>
      <c r="G424" s="8" t="s">
        <v>1400</v>
      </c>
      <c r="H424" s="8" t="s">
        <v>1404</v>
      </c>
      <c r="I424" s="8" t="s">
        <v>212</v>
      </c>
      <c r="J424" s="10">
        <v>202500233021</v>
      </c>
      <c r="K424" s="8">
        <v>12</v>
      </c>
      <c r="L424" s="8">
        <v>12</v>
      </c>
    </row>
    <row r="425" spans="1:12" x14ac:dyDescent="0.25">
      <c r="A425" s="8">
        <v>403</v>
      </c>
      <c r="B425" s="9">
        <v>45979</v>
      </c>
      <c r="C425" s="8" t="s">
        <v>1405</v>
      </c>
      <c r="D425" s="8" t="s">
        <v>1406</v>
      </c>
      <c r="E425" s="8" t="s">
        <v>1407</v>
      </c>
      <c r="F425" s="8" t="s">
        <v>200</v>
      </c>
      <c r="G425" s="8" t="s">
        <v>1400</v>
      </c>
      <c r="H425" s="8" t="s">
        <v>1404</v>
      </c>
      <c r="I425" s="8" t="s">
        <v>212</v>
      </c>
      <c r="J425" s="10">
        <v>202500233077</v>
      </c>
      <c r="K425" s="8">
        <v>8</v>
      </c>
      <c r="L425" s="8">
        <v>8</v>
      </c>
    </row>
    <row r="426" spans="1:12" x14ac:dyDescent="0.25">
      <c r="A426" s="8">
        <v>404</v>
      </c>
      <c r="B426" s="9">
        <v>45978</v>
      </c>
      <c r="C426" s="8" t="s">
        <v>1408</v>
      </c>
      <c r="D426" s="8" t="s">
        <v>1409</v>
      </c>
      <c r="E426" s="8" t="s">
        <v>1410</v>
      </c>
      <c r="F426" s="8" t="s">
        <v>200</v>
      </c>
      <c r="G426" s="8" t="s">
        <v>1400</v>
      </c>
      <c r="H426" s="8" t="s">
        <v>1400</v>
      </c>
      <c r="I426" s="8" t="s">
        <v>212</v>
      </c>
      <c r="J426" s="10">
        <v>202500233093</v>
      </c>
      <c r="K426" s="8">
        <v>4</v>
      </c>
      <c r="L426" s="8">
        <v>4</v>
      </c>
    </row>
    <row r="427" spans="1:12" x14ac:dyDescent="0.25">
      <c r="A427" s="8">
        <v>405</v>
      </c>
      <c r="B427" s="9">
        <v>45978</v>
      </c>
      <c r="C427" s="8" t="s">
        <v>1411</v>
      </c>
      <c r="D427" s="8" t="s">
        <v>1412</v>
      </c>
      <c r="E427" s="8" t="s">
        <v>1413</v>
      </c>
      <c r="F427" s="8" t="s">
        <v>200</v>
      </c>
      <c r="G427" s="8" t="s">
        <v>1400</v>
      </c>
      <c r="H427" s="8" t="s">
        <v>1400</v>
      </c>
      <c r="I427" s="8" t="s">
        <v>212</v>
      </c>
      <c r="J427" s="10">
        <v>202400088363</v>
      </c>
      <c r="K427" s="8">
        <v>2</v>
      </c>
      <c r="L427" s="8">
        <v>2</v>
      </c>
    </row>
  </sheetData>
  <autoFilter ref="A22:L427" xr:uid="{00000000-0001-0000-0000-000000000000}"/>
  <sortState xmlns:xlrd2="http://schemas.microsoft.com/office/spreadsheetml/2017/richdata2" ref="A23:L427">
    <sortCondition ref="F23:F427"/>
  </sortState>
  <conditionalFormatting sqref="J38">
    <cfRule type="duplicateValues" dxfId="38" priority="38"/>
  </conditionalFormatting>
  <conditionalFormatting sqref="J38">
    <cfRule type="duplicateValues" dxfId="37" priority="39"/>
  </conditionalFormatting>
  <conditionalFormatting sqref="J38">
    <cfRule type="duplicateValues" dxfId="36" priority="37"/>
  </conditionalFormatting>
  <conditionalFormatting sqref="J69">
    <cfRule type="duplicateValues" dxfId="35" priority="35"/>
  </conditionalFormatting>
  <conditionalFormatting sqref="J69">
    <cfRule type="duplicateValues" dxfId="34" priority="36"/>
  </conditionalFormatting>
  <conditionalFormatting sqref="J69">
    <cfRule type="duplicateValues" dxfId="33" priority="34"/>
  </conditionalFormatting>
  <conditionalFormatting sqref="J102">
    <cfRule type="duplicateValues" dxfId="32" priority="32"/>
  </conditionalFormatting>
  <conditionalFormatting sqref="J102">
    <cfRule type="duplicateValues" dxfId="31" priority="33"/>
  </conditionalFormatting>
  <conditionalFormatting sqref="J102">
    <cfRule type="duplicateValues" dxfId="30" priority="31"/>
  </conditionalFormatting>
  <conditionalFormatting sqref="J110">
    <cfRule type="duplicateValues" dxfId="29" priority="29"/>
  </conditionalFormatting>
  <conditionalFormatting sqref="J110">
    <cfRule type="duplicateValues" dxfId="28" priority="30"/>
  </conditionalFormatting>
  <conditionalFormatting sqref="J110">
    <cfRule type="duplicateValues" dxfId="27" priority="28"/>
  </conditionalFormatting>
  <conditionalFormatting sqref="J111">
    <cfRule type="duplicateValues" dxfId="26" priority="26"/>
  </conditionalFormatting>
  <conditionalFormatting sqref="J111">
    <cfRule type="duplicateValues" dxfId="25" priority="27"/>
  </conditionalFormatting>
  <conditionalFormatting sqref="J111">
    <cfRule type="duplicateValues" dxfId="24" priority="25"/>
  </conditionalFormatting>
  <conditionalFormatting sqref="J112">
    <cfRule type="duplicateValues" dxfId="23" priority="23"/>
  </conditionalFormatting>
  <conditionalFormatting sqref="J112">
    <cfRule type="duplicateValues" dxfId="22" priority="24"/>
  </conditionalFormatting>
  <conditionalFormatting sqref="J112">
    <cfRule type="duplicateValues" dxfId="21" priority="22"/>
  </conditionalFormatting>
  <conditionalFormatting sqref="J137">
    <cfRule type="duplicateValues" dxfId="20" priority="20"/>
  </conditionalFormatting>
  <conditionalFormatting sqref="J137">
    <cfRule type="duplicateValues" dxfId="19" priority="21"/>
  </conditionalFormatting>
  <conditionalFormatting sqref="J137">
    <cfRule type="duplicateValues" dxfId="18" priority="19"/>
  </conditionalFormatting>
  <conditionalFormatting sqref="J145">
    <cfRule type="duplicateValues" dxfId="17" priority="17"/>
  </conditionalFormatting>
  <conditionalFormatting sqref="J145">
    <cfRule type="duplicateValues" dxfId="16" priority="18"/>
  </conditionalFormatting>
  <conditionalFormatting sqref="J145">
    <cfRule type="duplicateValues" dxfId="15" priority="16"/>
  </conditionalFormatting>
  <conditionalFormatting sqref="J151">
    <cfRule type="duplicateValues" dxfId="14" priority="14"/>
  </conditionalFormatting>
  <conditionalFormatting sqref="J151">
    <cfRule type="duplicateValues" dxfId="13" priority="15"/>
  </conditionalFormatting>
  <conditionalFormatting sqref="J151">
    <cfRule type="duplicateValues" dxfId="12" priority="13"/>
  </conditionalFormatting>
  <conditionalFormatting sqref="J205">
    <cfRule type="duplicateValues" dxfId="11" priority="11"/>
  </conditionalFormatting>
  <conditionalFormatting sqref="J205">
    <cfRule type="duplicateValues" dxfId="10" priority="12"/>
  </conditionalFormatting>
  <conditionalFormatting sqref="J205">
    <cfRule type="duplicateValues" dxfId="9" priority="10"/>
  </conditionalFormatting>
  <conditionalFormatting sqref="J241">
    <cfRule type="duplicateValues" dxfId="8" priority="8"/>
  </conditionalFormatting>
  <conditionalFormatting sqref="J241">
    <cfRule type="duplicateValues" dxfId="7" priority="9"/>
  </conditionalFormatting>
  <conditionalFormatting sqref="J241">
    <cfRule type="duplicateValues" dxfId="6" priority="7"/>
  </conditionalFormatting>
  <conditionalFormatting sqref="J314">
    <cfRule type="duplicateValues" dxfId="5" priority="5"/>
  </conditionalFormatting>
  <conditionalFormatting sqref="J314">
    <cfRule type="duplicateValues" dxfId="4" priority="6"/>
  </conditionalFormatting>
  <conditionalFormatting sqref="J314">
    <cfRule type="duplicateValues" dxfId="3" priority="4"/>
  </conditionalFormatting>
  <conditionalFormatting sqref="J317">
    <cfRule type="duplicateValues" dxfId="2" priority="2"/>
  </conditionalFormatting>
  <conditionalFormatting sqref="J317">
    <cfRule type="duplicateValues" dxfId="1" priority="3"/>
  </conditionalFormatting>
  <conditionalFormatting sqref="J317">
    <cfRule type="duplicateValues" dxfId="0" priority="1"/>
  </conditionalFormatting>
  <dataValidations disablePrompts="1" count="1">
    <dataValidation type="textLength" allowBlank="1" showInputMessage="1" showErrorMessage="1" errorTitle="expediente inexistente" error="mal digitado" sqref="J38 J50 J61 J73 J83 J86 J134 J163 J181 J288 J295 J323 J327 J337 J339 J345:J346 J370 J410" xr:uid="{BC14C25D-A036-4055-AD3F-DC89E906D5E1}">
      <formula1>12</formula1>
      <formula2>12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H4ZUARPRAJFR-101-386</_dlc_DocId>
    <_dlc_DocIdUrl xmlns="c9af1732-5c4a-47a8-8a40-65a3d58cbfeb">
      <Url>http://portal/seccion/centro_documental/hidrocarburos/_layouts/15/DocIdRedir.aspx?ID=H4ZUARPRAJFR-101-386</Url>
      <Description>H4ZUARPRAJFR-101-386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3CA300F-7390-4633-AD81-0E88C1180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f1732-5c4a-47a8-8a40-65a3d58cb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2A8C3D-C213-487A-AB08-B2454D3472FA}">
  <ds:schemaRefs>
    <ds:schemaRef ds:uri="http://schemas.microsoft.com/office/2006/metadata/properties"/>
    <ds:schemaRef ds:uri="http://schemas.microsoft.com/office/infopath/2007/PartnerControls"/>
    <ds:schemaRef ds:uri="c9af1732-5c4a-47a8-8a40-65a3d58cbfeb"/>
  </ds:schemaRefs>
</ds:datastoreItem>
</file>

<file path=customXml/itemProps3.xml><?xml version="1.0" encoding="utf-8"?>
<ds:datastoreItem xmlns:ds="http://schemas.openxmlformats.org/officeDocument/2006/customXml" ds:itemID="{E30947D7-080C-45F1-8F60-68FD8C53F55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E7F8126-3E43-4B1B-BC94-189DF95528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 CONTROL METROLOGICO</vt:lpstr>
      <vt:lpstr>'RESULTADOS CONTROL METROLOGICO'!_Hlk98859989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Delmer Duber Becerra Rodriguez</dc:creator>
  <cp:lastModifiedBy>Delmer Duber Becerra Rodriguez</cp:lastModifiedBy>
  <dcterms:created xsi:type="dcterms:W3CDTF">2022-07-27T01:02:11Z</dcterms:created>
  <dcterms:modified xsi:type="dcterms:W3CDTF">2026-02-02T20:24:30Z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fd864503-7469-4bca-b1d1-6ae88c289d7e</vt:lpwstr>
  </property>
</Properties>
</file>