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alas\PRICE\"/>
    </mc:Choice>
  </mc:AlternateContent>
  <xr:revisionPtr revIDLastSave="0" documentId="13_ncr:1_{2D8F0AA3-E2E8-4B94-A3EE-97279DB30513}" xr6:coauthVersionLast="47" xr6:coauthVersionMax="47" xr10:uidLastSave="{00000000-0000-0000-0000-000000000000}"/>
  <bookViews>
    <workbookView xWindow="-120" yWindow="-120" windowWidth="29040" windowHeight="15840" xr2:uid="{CE4D4925-CAD5-46B6-BBFF-C7B99324B8AB}"/>
  </bookViews>
  <sheets>
    <sheet name="Resultados PRICE (I T)" sheetId="2" r:id="rId1"/>
  </sheets>
  <definedNames>
    <definedName name="_xlnm._FilterDatabase" localSheetId="0" hidden="1">'Resultados PRICE (I T)'!$B$26:$O$26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" l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</calcChain>
</file>

<file path=xl/sharedStrings.xml><?xml version="1.0" encoding="utf-8"?>
<sst xmlns="http://schemas.openxmlformats.org/spreadsheetml/2006/main" count="970" uniqueCount="437">
  <si>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</si>
  <si>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</si>
  <si>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</si>
  <si>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</si>
  <si>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Lo reportado es el resultado de las acciones de fiscalización concluidas dentro del primer trimestre del 2024 en verificación PRICE. Lo pendiente será publicado junto al reporte del siguiente trimestre.</t>
  </si>
  <si>
    <t>Cuenta de Departamento</t>
  </si>
  <si>
    <t>% de Agentes que cumplen</t>
  </si>
  <si>
    <t>% de Productos que cumplen</t>
  </si>
  <si>
    <t>% de Agentes que no cumplen</t>
  </si>
  <si>
    <t>% de Productos que no cumplen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</si>
  <si>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</si>
  <si>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</si>
  <si>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</si>
  <si>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</si>
  <si>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</si>
  <si>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</si>
  <si>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</si>
  <si>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</si>
  <si>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</si>
  <si>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</si>
  <si>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</si>
  <si>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</si>
  <si>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</si>
  <si>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</si>
  <si>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LIMA</t>
  </si>
  <si>
    <t>ESTACIÓN DE SERVICIO CON GASOCENTRO DE GLP</t>
  </si>
  <si>
    <t>10 kg</t>
  </si>
  <si>
    <t>LOCALES DE VENTA DE GLP EN CILINDROS CON CAPACIDAD MENOR O IGUAL A 5,000 KG</t>
  </si>
  <si>
    <t>10 kg, 45 kg</t>
  </si>
  <si>
    <t>MADRE DE DIOS</t>
  </si>
  <si>
    <t>TAMBOPATA</t>
  </si>
  <si>
    <t>SOLGAS</t>
  </si>
  <si>
    <t xml:space="preserve">1
</t>
  </si>
  <si>
    <t>ALEJANDRO GUTIERREZ QUILCA</t>
  </si>
  <si>
    <t>147258-050-150623</t>
  </si>
  <si>
    <t>AV. TAYACAJA LOTE 2, MZ B1  CENTRO POBLADO PAZOS</t>
  </si>
  <si>
    <t>HUANCAVELICA</t>
  </si>
  <si>
    <t>TAYACAJA</t>
  </si>
  <si>
    <t>PAZOS</t>
  </si>
  <si>
    <t>ESTACIÓN DE SERVICIOS / GRIFOS</t>
  </si>
  <si>
    <t>EXACTO GAS</t>
  </si>
  <si>
    <t>10 kg.</t>
  </si>
  <si>
    <t>URBINA QUINTO JAIME BRINT</t>
  </si>
  <si>
    <t>170511-074-301123</t>
  </si>
  <si>
    <t>JR. HUANCAVELICA SN BARRIO YANANACO (SUMINISTRO 78456153)</t>
  </si>
  <si>
    <t>5 kg., 10 kg.</t>
  </si>
  <si>
    <t>CRISPIN REYMUNDO HECTOR</t>
  </si>
  <si>
    <t>133004-050-210323</t>
  </si>
  <si>
    <t>AV. ERNESTO MORALES S/N MZ. K LOTE 5</t>
  </si>
  <si>
    <t>ASCENSION</t>
  </si>
  <si>
    <t>PRIMAX GAS</t>
  </si>
  <si>
    <t>ESTACIÓN DE SERVICIOS SEÑOR DE OROPESA S.R.L.</t>
  </si>
  <si>
    <t>37658-056-230623</t>
  </si>
  <si>
    <t>AV. LOS INCAS N° 512 BARRIO SANTA ANA</t>
  </si>
  <si>
    <t>CANTA GAS</t>
  </si>
  <si>
    <t>ESTACION DE SERVICIOS ESPINOZA ORE HNOS S.R.L.</t>
  </si>
  <si>
    <t>21636-056-290823</t>
  </si>
  <si>
    <t>AV LOS INCAS N° 1003 - 1005</t>
  </si>
  <si>
    <t>EMP.DISTRIB.DE GAS LLAMAZUL E.I.R.LTDA</t>
  </si>
  <si>
    <t>150186-074-120820</t>
  </si>
  <si>
    <t>AV. ERNESTO MORALES SN MZ. K LTE. 14</t>
  </si>
  <si>
    <t>SOLGAS
MASGAS</t>
  </si>
  <si>
    <t>10 kg., 45 kg.</t>
  </si>
  <si>
    <t>INTIWASI DISTRIBUIDORA DE GAS DEL CENTRO EMPRESA INDIVIDUAL DE RESPONSABILIDAD LIMITADA</t>
  </si>
  <si>
    <t>151827-074-101120</t>
  </si>
  <si>
    <t>PJ. ORBEGOSO BAR. SANTA ANA SN (S70508665 A 2 CDAS PUENTE DEL EJERCITO)</t>
  </si>
  <si>
    <t>5 kg., 110 kg., 45 kg.</t>
  </si>
  <si>
    <t>RODRIGO ROCA RAYMUNDO</t>
  </si>
  <si>
    <t>114118-074-020315</t>
  </si>
  <si>
    <t>JR. 5 DE AGOSTO N° 330</t>
  </si>
  <si>
    <t>ZETA GAS ANDINO S.A.</t>
  </si>
  <si>
    <t>3197-070-240912</t>
  </si>
  <si>
    <t>CARRETERA AEROPUERTO KM. 4.2</t>
  </si>
  <si>
    <t>HUANUCO</t>
  </si>
  <si>
    <t>PLANTA ENVASADORA DE GLP</t>
  </si>
  <si>
    <t>ESTACION DE SERVICIO Y GASOCENTRO LA PERRICHOLI S.R.L.</t>
  </si>
  <si>
    <t>9543-050-280517</t>
  </si>
  <si>
    <t>JR. HUALLAYCO N° 1772</t>
  </si>
  <si>
    <t>ESTACION DE SERVICIOS</t>
  </si>
  <si>
    <t>HIDROCARBUROS PERUANOS DE CALIDAD S.R.L.</t>
  </si>
  <si>
    <t>18590-056-090120</t>
  </si>
  <si>
    <t>CARRETERA HUANUCO - LA UNION Nº 353-369-383</t>
  </si>
  <si>
    <t>DON GAS AMAZONIA E.I.R.L.</t>
  </si>
  <si>
    <t>156445-074-050721</t>
  </si>
  <si>
    <t>JR. PEDRO BAROSO 309</t>
  </si>
  <si>
    <t>DELTA GAS</t>
  </si>
  <si>
    <t>5 kg., 10 kg., 45 kg.</t>
  </si>
  <si>
    <t>FULGAS PLANTA ENVASADORA DE G.L.P S.A.</t>
  </si>
  <si>
    <t>20535-070-311214</t>
  </si>
  <si>
    <t>MZ. D LOTE 12 MIRAFLORES KM. 3.5 CARRETERA CENTRAL</t>
  </si>
  <si>
    <t>AMARILIS</t>
  </si>
  <si>
    <t>FULGAS</t>
  </si>
  <si>
    <t>62078-071-110717</t>
  </si>
  <si>
    <t>JR. 28 DE JULIO N° 340</t>
  </si>
  <si>
    <t>GASOCENTRO DE GLP</t>
  </si>
  <si>
    <t>LIMA GAS</t>
  </si>
  <si>
    <t>10 Kg.</t>
  </si>
  <si>
    <t>LIMA GAS S.A. - PLANTA CHICLAYO</t>
  </si>
  <si>
    <t>19438-070-210322</t>
  </si>
  <si>
    <t>MZ. C LOTES 33-34-35 PARQUE INDUSTRIAL</t>
  </si>
  <si>
    <t>LAMBAYEQUE</t>
  </si>
  <si>
    <t>CHICLAYO</t>
  </si>
  <si>
    <t>PIMENTEL</t>
  </si>
  <si>
    <t>EDIL PEREZ ROJAS</t>
  </si>
  <si>
    <t>122072-074-130616</t>
  </si>
  <si>
    <t>CAL. INCA ROCA 1496  P.J. RAYMONDI</t>
  </si>
  <si>
    <t>LA VICTORIA</t>
  </si>
  <si>
    <t>COSTA GAS</t>
  </si>
  <si>
    <t>LLAMA GAS S A</t>
  </si>
  <si>
    <t>162795-074-310522</t>
  </si>
  <si>
    <t>CA. TUPAC AMARU MZ. 17 INT. LT. 1 PP.JJ CHOSICA DEL NORTE</t>
  </si>
  <si>
    <t>LLAMA GAS</t>
  </si>
  <si>
    <t>GIOGAS EIRL</t>
  </si>
  <si>
    <t>129549-074-230921</t>
  </si>
  <si>
    <t>CAL. JOSE OLAYA N° 460</t>
  </si>
  <si>
    <t>COMERCIAL CINDY ROSS EIRL</t>
  </si>
  <si>
    <t>128664-074-090621</t>
  </si>
  <si>
    <t>CALLE LOPEZ VIDAURRE NRO. 968</t>
  </si>
  <si>
    <t>NEGOCIOS Y SERVICIOS ANFERD C &amp; J E.I.R.L.</t>
  </si>
  <si>
    <t>128588-074-290517</t>
  </si>
  <si>
    <t>CA LAS DUNAS S/N PPJJ SANTA ROSA</t>
  </si>
  <si>
    <t>COESTI S.A.</t>
  </si>
  <si>
    <t>14845-056-201020</t>
  </si>
  <si>
    <t>AV. EJERCITO N° 1595 Y AV. MANUEL A. ODRIA</t>
  </si>
  <si>
    <t>TACNA</t>
  </si>
  <si>
    <t>CALIZAYA CUTIPA LUIS EFRAIN</t>
  </si>
  <si>
    <t>150556-074-250820</t>
  </si>
  <si>
    <t>ASC DE VIV SEÑOR DE LOCUMBA Nro. A-12</t>
  </si>
  <si>
    <t>CONSORCIO DE MULTISERVICIOS LIZANDRO LAURA PUMA EMPRESA INDIVIDUAL DE RESPONSABILIDAD LIMITADA</t>
  </si>
  <si>
    <t xml:space="preserve"> 40899-074-230823</t>
  </si>
  <si>
    <t>C.H. ALFONSO UGARTE, II ETAPA, MZ. N4, LOTE 4</t>
  </si>
  <si>
    <t>CORONEL GREGORIO ALBARRACIN LANCHIPA</t>
  </si>
  <si>
    <t>NEW GAS</t>
  </si>
  <si>
    <t>ICA</t>
  </si>
  <si>
    <t>CHINCHA</t>
  </si>
  <si>
    <t>PUEBLO NUEVO</t>
  </si>
  <si>
    <t>GRIFO TICO TICO S.A.C.</t>
  </si>
  <si>
    <t>21727-056-070621_x000D_</t>
  </si>
  <si>
    <t>AV. VICTOR ANDRES BELAUNDE N° 598 ESQUINA CON JR. SANTA ROSA MZ. 39 LOTES 38, 39, 40, 41 Y 42</t>
  </si>
  <si>
    <t>CASERITO</t>
  </si>
  <si>
    <t>MASGAS, SOLGAS</t>
  </si>
  <si>
    <t>ENDIGAS Y SERVICIOS DEL SUR E.I.R.L.</t>
  </si>
  <si>
    <t>130175-074-030717_x000D_</t>
  </si>
  <si>
    <t>F LEON DE VIVERO 1107</t>
  </si>
  <si>
    <t>5 kg, 10 kg, 15 kg, 45 kg</t>
  </si>
  <si>
    <t>INVERSIONES EL PREMIO SANCHEZ S.A.C.</t>
  </si>
  <si>
    <t>133411-074-150923</t>
  </si>
  <si>
    <t>SAN JOAQUIN VIEJO MZA. V LOTE. 01 (FTE AL GRIFO PETROPERU-PORTON BLANCO)</t>
  </si>
  <si>
    <t>LIMA GAS, CASERITO</t>
  </si>
  <si>
    <t>5 Kg, 10 kg, 45 kg</t>
  </si>
  <si>
    <t>COMBUSTIBLES SELECTOS S.A.C.</t>
  </si>
  <si>
    <t>166784-056-031223</t>
  </si>
  <si>
    <t>MZ. 29 LTS. 11,14,15,16,17 Y 18 NUEVA URBANIZACION TORRE BLANCA 2DA ETAPA</t>
  </si>
  <si>
    <t>CARABAYLLO</t>
  </si>
  <si>
    <t>SERVIGAS</t>
  </si>
  <si>
    <t>CONSORCIO  EL  NORTEÑO  S.A.C</t>
  </si>
  <si>
    <t>6740-056-310717</t>
  </si>
  <si>
    <t>CARRETERA PANAMERICANA NORTE KM. 31.7</t>
  </si>
  <si>
    <t>PUENTE PIEDRA</t>
  </si>
  <si>
    <t>PECSAGAS</t>
  </si>
  <si>
    <t>LA TORRE GARCIA ADOLFO EDGARDO</t>
  </si>
  <si>
    <t>142819-074-270419</t>
  </si>
  <si>
    <t>JR. RODRIGO DE MAZUELOS , JUNIN Nº 700 URB. ORBEA</t>
  </si>
  <si>
    <t>MAGDALENA DEL MAR</t>
  </si>
  <si>
    <t>TINTA SANCHEZ ANGELICA JEMIMA</t>
  </si>
  <si>
    <t>147736-074-151119</t>
  </si>
  <si>
    <t>JR. MIGUEL DE ECHENIQUE URB. ORBEA 1104</t>
  </si>
  <si>
    <t>10 kg,45 kg</t>
  </si>
  <si>
    <t>RAUL OSWALDO CASTRO PORRAS</t>
  </si>
  <si>
    <t>57141-074-261212</t>
  </si>
  <si>
    <t>AV. LOS JAZMINES N° 501</t>
  </si>
  <si>
    <t>INDEPENDENCIA</t>
  </si>
  <si>
    <t>VISERRA LOBO LUZ NAIT</t>
  </si>
  <si>
    <t>165482-074-150323</t>
  </si>
  <si>
    <t>JR. JOSE GALVEZ MZ. G LT. 27 SAN RAFAEL</t>
  </si>
  <si>
    <t>SAN JUAN DE LURIGANCHO</t>
  </si>
  <si>
    <t>JOSE ALBERTO SUNI HUANCA</t>
  </si>
  <si>
    <t>43743-074-050913</t>
  </si>
  <si>
    <t xml:space="preserve">MZ. U' LT. 14 UNIDAD 14 DE A.P.V. GARAGAY </t>
  </si>
  <si>
    <t>SOLGAS, MASGAS</t>
  </si>
  <si>
    <t>SUCASAIRE MAMANI ROSA</t>
  </si>
  <si>
    <t>140608-074-210120</t>
  </si>
  <si>
    <t>PJ. SAN JOSE SN (3CDRS ABAJO DE COLEGIO PEDRO RUIZ C3P)</t>
  </si>
  <si>
    <t>CUSCO</t>
  </si>
  <si>
    <t>ESPINAR</t>
  </si>
  <si>
    <t>GEOGAS</t>
  </si>
  <si>
    <t>CHOQUE CHOQUENAIRA LEONOR CLAUDIA</t>
  </si>
  <si>
    <t>149722-074-070720</t>
  </si>
  <si>
    <t>Av. Caylloma Lt-10 Mz-04 pueblo joven Atalaya Huarca</t>
  </si>
  <si>
    <t>COMERCIAL EMY LUS E.I.R.L.</t>
  </si>
  <si>
    <t>114127-074-100315</t>
  </si>
  <si>
    <t>CALLE LEONCIO PRADO S/N.</t>
  </si>
  <si>
    <t>5 kg, 10 kg</t>
  </si>
  <si>
    <t>GUTIERREZ DIAZ JULIO CESAR</t>
  </si>
  <si>
    <t>131015-074-210817</t>
  </si>
  <si>
    <t>CAL. WILFREDO TORRES URB. MIRAFLORES M 7 (ESPALDAS INSTITUTO DE REHABILITACION)</t>
  </si>
  <si>
    <t>LA LIBERTAD</t>
  </si>
  <si>
    <t>TRUJILLO</t>
  </si>
  <si>
    <t>LLAMA GAS S.A.</t>
  </si>
  <si>
    <t>95907-074-021222</t>
  </si>
  <si>
    <t>AV. GONZALES PRADA MZ. F, LT. 17</t>
  </si>
  <si>
    <t>39850-056-131118</t>
  </si>
  <si>
    <t>PROLONGACION UNION N° 1914</t>
  </si>
  <si>
    <t>10 Kg</t>
  </si>
  <si>
    <t>CASIMIRO OCHOA LUQUE</t>
  </si>
  <si>
    <t>37254-074-131222</t>
  </si>
  <si>
    <t>CALLE LAS BRISAS MZ. B LOTE 2 ASOCIACION LAS BRISAS DE SANTA CLARA - URB. SANTA CLARA</t>
  </si>
  <si>
    <t>ATE</t>
  </si>
  <si>
    <t>7474-056-070623</t>
  </si>
  <si>
    <t>ZONA MÁRTIR OLAYA MZ. 'D' LOTE 5 (ANTES: CARRETERA PANAMERICANA SUR KM. 43)</t>
  </si>
  <si>
    <t>PUNTA HERMOSA</t>
  </si>
  <si>
    <t>MULTISERVICIOS ECOGAS S.A.C.</t>
  </si>
  <si>
    <t>9530-056-270522</t>
  </si>
  <si>
    <t>ANTIGUA CARRETERA PANAMERICANA SUR KM 51.8</t>
  </si>
  <si>
    <t>SAN BARTOLO</t>
  </si>
  <si>
    <t>ASIA GRIFOS Y SERVICIOS GENERALES S.A.C.</t>
  </si>
  <si>
    <t>9446-056-290523</t>
  </si>
  <si>
    <t>CARRETERA PANAMERICANA SUR KM. 97.5</t>
  </si>
  <si>
    <t>CAÑETE</t>
  </si>
  <si>
    <t>ASIA</t>
  </si>
  <si>
    <t>133381-050-020119</t>
  </si>
  <si>
    <t>CARRETERA PANAMERICANA SUR KM. 106 (NORTE A SUR) PREDIO A SECTOR SARAPAMPA</t>
  </si>
  <si>
    <t>COMPAÑIA DIESEL GAS S.C.R.L.</t>
  </si>
  <si>
    <t>39053-074-050418</t>
  </si>
  <si>
    <t>JR. JOSE CORONADO N° 617 URB. FORTIS</t>
  </si>
  <si>
    <t>GLOBAL GAS/ PESADITO</t>
  </si>
  <si>
    <t>5 kg, 10 kg, 45 kg</t>
  </si>
  <si>
    <t>TLA DISTRIBUIDORES E.I.R.L.</t>
  </si>
  <si>
    <t>42686-074-280812</t>
  </si>
  <si>
    <t>AV. PRINCIPAL N°298, URB. REDUCTO</t>
  </si>
  <si>
    <t>SURQUILLO</t>
  </si>
  <si>
    <t>121715-074-260516</t>
  </si>
  <si>
    <t>AV. MEXICO 1411</t>
  </si>
  <si>
    <t>ZGAS</t>
  </si>
  <si>
    <t>GLADYS MAHOMI CAMPOS VILLANUEVA</t>
  </si>
  <si>
    <t>42388-074-051113</t>
  </si>
  <si>
    <t>MZ. P-5 LT. 9 SECTOR LEONCIO PRADO PAMPLONA ALTA</t>
  </si>
  <si>
    <t>SAN JUAN DE MIRAFLORES</t>
  </si>
  <si>
    <t>GARODI S.R.L.</t>
  </si>
  <si>
    <t>17903-107-190816</t>
  </si>
  <si>
    <t>AV. PACHACUTEC S/N (PROLONGACIÓN WIESE), MZ. C, LOTES 1, 2 Y 3, COMUNIDAD CAMPESINA JICAMARCA</t>
  </si>
  <si>
    <t>HUAROCHIRI</t>
  </si>
  <si>
    <t>SAN ANTONIO</t>
  </si>
  <si>
    <t>SERVICENTRO CERRO AZUL E.I.R.L.</t>
  </si>
  <si>
    <t>35021-050-041117</t>
  </si>
  <si>
    <t>CARRETERA PANAMERICANA SUR KM. 129+400</t>
  </si>
  <si>
    <t>CERRO AZUL</t>
  </si>
  <si>
    <t>7467-056-100820</t>
  </si>
  <si>
    <t>AUTOPISTA PANAMERICANA SUR KM. 63.5</t>
  </si>
  <si>
    <t>CHILCA</t>
  </si>
  <si>
    <t>SERVICENTRO LUCIA E.I.R.L.</t>
  </si>
  <si>
    <t>92638-050-180519</t>
  </si>
  <si>
    <t>MZ 4G LOTES 23,24 Y 18-B EL TRIUNFO</t>
  </si>
  <si>
    <t>LAS PIEDRAS</t>
  </si>
  <si>
    <t>GRIFO PUERTO RICO S.R.L.</t>
  </si>
  <si>
    <t>98242-050-071123</t>
  </si>
  <si>
    <t>CARRETERA INTEROCEANICA A.H. EL TRIUNFO-IBERIA KM 2 MARGEN IZQUIERDA</t>
  </si>
  <si>
    <t>INVERSIONES Y COMBUSTIBLES MANU SOCIEDAD COMERCIAL DE RESPONSABILIDAD LIMITADA.</t>
  </si>
  <si>
    <t>87660-050-040723</t>
  </si>
  <si>
    <t>CARRETERA VILLA SALVACION - SHINTUYA S/N A 10 KM DEL POBLADO DE VILLA SALVACION</t>
  </si>
  <si>
    <t>MANU</t>
  </si>
  <si>
    <t>AURELIANO FRANCISCO DONAIRES OROSCO</t>
  </si>
  <si>
    <t>84881-050-240423</t>
  </si>
  <si>
    <t>N° 4 PARCELA (KM 49 SECTOR SANTO DOMINGO 100 MT DEL CRUCE)</t>
  </si>
  <si>
    <t>LABERINTO</t>
  </si>
  <si>
    <t>CESAR AUGUSTO VILCA QUISPE</t>
  </si>
  <si>
    <t>83889-050-091015</t>
  </si>
  <si>
    <t>AV. SANTO DOMINGO DE GUZMAN MZ. B LOTE 5 SANTO DOMINGO (ESQUINA CON CALLE EDUARDO ZAVALA ALTURA KM. 50)</t>
  </si>
  <si>
    <t>JUANA HURTADO CAMPO</t>
  </si>
  <si>
    <t>83740-050-050719</t>
  </si>
  <si>
    <t>VIA ACCESO AL CENTRO POBLADO LABERINTO - SUB LOTE A-2-B</t>
  </si>
  <si>
    <t>SERVICENTRO SAN FRANCISCO E.I.R.L.</t>
  </si>
  <si>
    <t>103368-050-251116</t>
  </si>
  <si>
    <t>KM. 06 CARRETERA DE ACCESO SANTO DOMINGO-LABERINTO</t>
  </si>
  <si>
    <t>JHOAN LUDWIN ROSA VARGAS</t>
  </si>
  <si>
    <t>16754-050-290722</t>
  </si>
  <si>
    <t>LOCALIDAD DE BOCA COLORADO</t>
  </si>
  <si>
    <t>VITA GAS</t>
  </si>
  <si>
    <t>SERVICENTRO MARCO AURELIO EIRL</t>
  </si>
  <si>
    <t>90442-050-070319</t>
  </si>
  <si>
    <t>LOTE 4 MANZANA D PUERTO PASTORA</t>
  </si>
  <si>
    <t>SERVICENTRO MARCO Y MIGUEL E.I.R.L.</t>
  </si>
  <si>
    <t>128310-050-220419</t>
  </si>
  <si>
    <t>SECTOR SAN BERNARDO (CARRETERA PUERTO MALDONADO - CUSCO KM. 29+00)</t>
  </si>
  <si>
    <t>BIO GAS S.A.C.</t>
  </si>
  <si>
    <t>118008-074-201015</t>
  </si>
  <si>
    <t xml:space="preserve">A 200 METROS DEL CRUCE DE LA CARRETERA INTEROCEÁNICA SUR CON LA VÍA CHORRILLOS </t>
  </si>
  <si>
    <t>5 Kg., 10 Kg., 45 Kg.</t>
  </si>
  <si>
    <t>MAMANI CARI SILVIA</t>
  </si>
  <si>
    <t>150453-074-160920</t>
  </si>
  <si>
    <t>PJ. LOS NISPEROS C.P. LA JOYA MZA. D LOTE. 07 (A LA IZQUIERDA DE GRIFO BROWN CESAR)</t>
  </si>
  <si>
    <t>CORPORACION KAFI JOYITA SAC</t>
  </si>
  <si>
    <t>122593-074-080716</t>
  </si>
  <si>
    <t>JR. CHONTA INFIERNO CENTRO POBLADO LA JOYA MZ. D LT. 8</t>
  </si>
  <si>
    <t>CORPORACION CAVH S.A.C.</t>
  </si>
  <si>
    <t>118009-074-201015</t>
  </si>
  <si>
    <t>AV. ANDRES AVELINO CACERES KM. 4.20</t>
  </si>
  <si>
    <t>BOLAÑOS TORRES ISMAEL</t>
  </si>
  <si>
    <t>170417-074-011023</t>
  </si>
  <si>
    <t>CALLE RENACER. MZ. K1 LT. 10 TAMBOPATA</t>
  </si>
  <si>
    <t>CAVIEDES NOA JORGE WASHINGTON</t>
  </si>
  <si>
    <t>160421-074-060523</t>
  </si>
  <si>
    <t>CARRET. INFIERNO CON AV. LA AMISTAD KM.3.5 LA JOYA</t>
  </si>
  <si>
    <t>MAMANI CARI ALICIA</t>
  </si>
  <si>
    <t>167258-074-190723</t>
  </si>
  <si>
    <t>CALLE LOS CETICOS - LA JOYA - UPIS LOS VENCEDORES DE LA JOYA  MZ. C LOTE 01</t>
  </si>
  <si>
    <t>LEON SIERRA JUAN GABRIEL</t>
  </si>
  <si>
    <t>168803-074-130723</t>
  </si>
  <si>
    <t>ROSALES. AVENIDA LEONCIO PRADO C-01.</t>
  </si>
  <si>
    <t>VJ GAS</t>
  </si>
  <si>
    <t>DURAND CCARITA FLORIAM</t>
  </si>
  <si>
    <t>167713-074-300523</t>
  </si>
  <si>
    <t>CARRETERA A INFIERNO KM 3.5 - LOS GIRASOLES</t>
  </si>
  <si>
    <t>OXISOL S.A.C.</t>
  </si>
  <si>
    <t>163487-074-020722</t>
  </si>
  <si>
    <t>AV. ANDRES AVELINO CACERES S/N ZONA 3 SECTOR LA PASTORA (FRENTE A LA CABAÑA DE CHABELITA)</t>
  </si>
  <si>
    <t>OXISOL, MACR GAS</t>
  </si>
  <si>
    <t xml:space="preserve">SUR ORIENTE GAS E.I.R.L. </t>
  </si>
  <si>
    <t>126559-074-100217</t>
  </si>
  <si>
    <t>AV. MADRE DE DIOS N° 233</t>
  </si>
  <si>
    <t>MERMA MONZON MIKHAIL</t>
  </si>
  <si>
    <t>170496-074-011023</t>
  </si>
  <si>
    <t>FLOR. JR. CROSBY C-4</t>
  </si>
  <si>
    <t>BENITO AJIMA ROLY WALTER</t>
  </si>
  <si>
    <t>165213-074-110723</t>
  </si>
  <si>
    <t>JR. APURIMAC CON PSJE. TACNA</t>
  </si>
  <si>
    <t>5 Kg, 10 Kg</t>
  </si>
  <si>
    <t>VICTORIA JUAN GAS SOCIEDAD ANONIMA CERRADA</t>
  </si>
  <si>
    <t>171005-074-151123</t>
  </si>
  <si>
    <t>SECTOR ROMPEOLAS-VILLA JULIETA</t>
  </si>
  <si>
    <t>GUZMAN CALA ERICK EDISON</t>
  </si>
  <si>
    <t>169559-074-261223</t>
  </si>
  <si>
    <t>CALLE CIRCUNVALACION - ALBERTO FUJIMORI</t>
  </si>
  <si>
    <t>BARRIGA ZEGARRA TANIA MILAGROS</t>
  </si>
  <si>
    <t>169084-074-010823</t>
  </si>
  <si>
    <t>MARA JIRON ATAHUALLPA 16F - 7A,</t>
  </si>
  <si>
    <t>OXISOL</t>
  </si>
  <si>
    <t>VICTORINO CUSI FERNANDO</t>
  </si>
  <si>
    <t>150585-074-260922</t>
  </si>
  <si>
    <t>PJ. TERESA GONZALES NRO 10-LL LT. 28</t>
  </si>
  <si>
    <t>MACR GAS</t>
  </si>
  <si>
    <t>CHAGUA ISIDRO EDWIN</t>
  </si>
  <si>
    <t>171521-074-131223</t>
  </si>
  <si>
    <t>AVENIDA POMA ROSA B-6 JUAN RODRIGUE</t>
  </si>
  <si>
    <t>INVERSIONES FRANSGIGAN S.R.L.</t>
  </si>
  <si>
    <t>168975-074-161223</t>
  </si>
  <si>
    <t>JR. JORGE CHAVEZ MZA. A LOTE. 7</t>
  </si>
  <si>
    <t>PUMA AIMA EDUARDO</t>
  </si>
  <si>
    <t>168802-074-230723</t>
  </si>
  <si>
    <t>JIRON CONFRATERNIDAD C-1 FRAY MARTIN</t>
  </si>
  <si>
    <t>GAS MALDONADO S.A.C</t>
  </si>
  <si>
    <t>95126-074-050716</t>
  </si>
  <si>
    <t>JR. TACNA Nº 860</t>
  </si>
  <si>
    <t>OBLITAS CALVO RICHARD</t>
  </si>
  <si>
    <t>149747-074-011122</t>
  </si>
  <si>
    <t>JR. MANCO INCA MZA. D LOTE. 14 (A 3CDRAS. DE AV. ANDRÉS AVELINO CÁCERES)</t>
  </si>
  <si>
    <t>CORPORACION SVH S.A.C.</t>
  </si>
  <si>
    <t>118052-074-070721</t>
  </si>
  <si>
    <t>JR. SINCHI ROCA CRUCE JR. ORQUIDEAS MZ C LT 01 AAHH ROMPEOLAS</t>
  </si>
  <si>
    <t>5 kg,10 kg,45 kg</t>
  </si>
  <si>
    <t>OCON HUAMANI JOSE LUIS</t>
  </si>
  <si>
    <t>170415-074-011023</t>
  </si>
  <si>
    <t>CONVENCION PJE. ANGEL NORO E-3</t>
  </si>
  <si>
    <t>FRANCO CHALLCO EUDES</t>
  </si>
  <si>
    <t>166228-074-240123</t>
  </si>
  <si>
    <t>BOSQUE JR. JAVIER HERAUD F-2</t>
  </si>
  <si>
    <t>MONTOYA PALOMINO NORMA</t>
  </si>
  <si>
    <t>160655-074-140122</t>
  </si>
  <si>
    <t>JR. JUNIN MZ-17-C, LT. 20</t>
  </si>
  <si>
    <t>DEL CARPIO GUZMAN EDGAR</t>
  </si>
  <si>
    <t>141760-074-181023</t>
  </si>
  <si>
    <t>II ETAPA CP HUEPETUHE MZ-K1 LT-11</t>
  </si>
  <si>
    <t>HUEPETUHE</t>
  </si>
  <si>
    <t xml:space="preserve">CESAR AUGUSTO VILCA QUISPE </t>
  </si>
  <si>
    <t>91590-050-091015</t>
  </si>
  <si>
    <t xml:space="preserve">SUB LOTE FRACCION B-3 SECTOR LA PASTORA </t>
  </si>
  <si>
    <t>ELVIRA NELIDA MACHACA LAURA</t>
  </si>
  <si>
    <t>102056-074-080413</t>
  </si>
  <si>
    <t>JR. CHUPA / JR. CHEJACHI</t>
  </si>
  <si>
    <t>PUNO</t>
  </si>
  <si>
    <t>AZANGARO</t>
  </si>
  <si>
    <t>SAMAN</t>
  </si>
  <si>
    <t>HOGAS</t>
  </si>
  <si>
    <t>JALA MASIAS CLEMENTE IDELFONZO</t>
  </si>
  <si>
    <t>161346-074-200522</t>
  </si>
  <si>
    <t>C.P. CHUCARIPO S/N A 8 KM. DE SAMAN A UNA CUADRA DE LA PLAZA DE CHUCARIPO LADO NOR ESTE</t>
  </si>
  <si>
    <t>CAHUAPAZA QUECARA LUZ CLARITA</t>
  </si>
  <si>
    <t>170777-074-041223</t>
  </si>
  <si>
    <t>CENTRO POBLADO CHUCARIPO</t>
  </si>
  <si>
    <t>5Kg. , 10 Kg., 15 Kg. 45Kg.</t>
  </si>
  <si>
    <t>LLAMA  GAS S.A.</t>
  </si>
  <si>
    <t>38638-074-190712</t>
  </si>
  <si>
    <t>AV. GOYENECHE N° 817</t>
  </si>
  <si>
    <t>AREQUIPA</t>
  </si>
  <si>
    <t>MIRAFLORES</t>
  </si>
  <si>
    <t>5 kg,10 kg, 15 kg, 45 kg</t>
  </si>
  <si>
    <t>MANUEL JESUS VILLAR AQUINO</t>
  </si>
  <si>
    <t>107286-074-020114</t>
  </si>
  <si>
    <t>AV. NIÑO DE BELEN MZ 10 LT 11 C.P HUARACLLA</t>
  </si>
  <si>
    <t>CAJAMARCA</t>
  </si>
  <si>
    <t>JESUS</t>
  </si>
  <si>
    <t>QUISPE AZAÑERO VICTOR RAUL</t>
  </si>
  <si>
    <t>149926-074-300720</t>
  </si>
  <si>
    <t>JR. MONTERO 325 (A MEDIA CDRA DE LA POLICIA)</t>
  </si>
  <si>
    <t>JOSE RICARDO HUACCHA ESTRADA</t>
  </si>
  <si>
    <t>102446-074-250413</t>
  </si>
  <si>
    <t>JR. LIMA Nº 824</t>
  </si>
  <si>
    <t>CAXAMARCA GAS S.A</t>
  </si>
  <si>
    <t>116660-074-301019</t>
  </si>
  <si>
    <t>JR.GUILLERMO URRELO N° 720</t>
  </si>
  <si>
    <t>5, 10, 15 y 45 kg</t>
  </si>
  <si>
    <t>QUITO CORREA MELQUIADEZ</t>
  </si>
  <si>
    <t>134193-074-290118</t>
  </si>
  <si>
    <t>CAS. POMABAMBA SN (PR CRUCERO 2MNTOS DE I.E. LA HURACLLA)</t>
  </si>
  <si>
    <t>WILLAM SAUCEDO HUACCHA</t>
  </si>
  <si>
    <t>121879-074-050616</t>
  </si>
  <si>
    <t>PARADERO HUARACLLA - CASERIO POMABAMBA</t>
  </si>
  <si>
    <t>LLAMA GAS S.A</t>
  </si>
  <si>
    <t>62021-074-120913</t>
  </si>
  <si>
    <t>CINCO ESQUINAS N° 1507</t>
  </si>
  <si>
    <t>ZOILA HUACCHA CABELLOS DE VASQUEZ</t>
  </si>
  <si>
    <t>117281-074-120915</t>
  </si>
  <si>
    <t>AV. MIGUEL DE CERVANTES SAAVEDRA N° 787</t>
  </si>
  <si>
    <t>CESAR CASTREJON CHUNQUI</t>
  </si>
  <si>
    <t>103113-074-201120</t>
  </si>
  <si>
    <t>JR. LOS SAUCES N° 341 - URB. LOS ROSALES</t>
  </si>
  <si>
    <t>PRIMAX gas</t>
  </si>
  <si>
    <t>BIOGAS</t>
  </si>
  <si>
    <t>CAXAGAS</t>
  </si>
  <si>
    <t>Chaski Gas</t>
  </si>
  <si>
    <t>Flama Gas Corp.</t>
  </si>
  <si>
    <t>LIDER GAS, San Luis GAS Dura más</t>
  </si>
  <si>
    <t>PETRO AMÉRICA</t>
  </si>
  <si>
    <t>PLUSgas</t>
  </si>
  <si>
    <t>Progas</t>
  </si>
  <si>
    <t>SURSA</t>
  </si>
  <si>
    <t>EE.SS. con GLP y GNV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</si>
</sst>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right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7">
    <cellStyle name="Millares 2" xfId="5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4" xfId="1" xr:uid="{00000000-0005-0000-0000-000031000000}"/>
    <cellStyle name="Porcentaje 2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82-4741-A850-41357453794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82-4741-A850-413574537943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82-4741-A850-413574537943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82-4741-A850-41357453794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 T)'!$F$10:$F$11</c:f>
              <c:numCache>
                <c:formatCode>General</c:formatCode>
                <c:ptCount val="2"/>
                <c:pt idx="0">
                  <c:v>96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82-4741-A850-413574537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609717070905803"/>
          <c:y val="0.19357305723848395"/>
          <c:w val="0.41454750953991837"/>
          <c:h val="0.715643791775185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A-4E8A-9420-1B8F653279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A-4E8A-9420-1B8F653279C7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0DA-4E8A-9420-1B8F653279C7}"/>
                </c:ext>
              </c:extLst>
            </c:dLbl>
            <c:dLbl>
              <c:idx val="1"/>
              <c:layout>
                <c:manualLayout>
                  <c:x val="-0.19081632142009963"/>
                  <c:y val="0.19491467017403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A-4E8A-9420-1B8F653279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 T)'!$K$10:$K$11</c:f>
              <c:numCache>
                <c:formatCode>General</c:formatCode>
                <c:ptCount val="2"/>
                <c:pt idx="0">
                  <c:v>168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A-4E8A-9420-1B8F65327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5</xdr:row>
      <xdr:rowOff>11208</xdr:rowOff>
    </xdr:from>
    <xdr:to>
      <xdr:col>15</xdr:col>
      <xdr:colOff>33617</xdr:colOff>
      <xdr:row>132</xdr:row>
      <xdr:rowOff>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966FC521-8B20-4EF2-9787-916C6886B960}"/>
            </a:ext>
          </a:extLst>
        </xdr:cNvPr>
        <xdr:cNvSpPr/>
      </xdr:nvSpPr>
      <xdr:spPr>
        <a:xfrm>
          <a:off x="156882" y="974914"/>
          <a:ext cx="17806147" cy="49014527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1316131</xdr:colOff>
      <xdr:row>5</xdr:row>
      <xdr:rowOff>188259</xdr:rowOff>
    </xdr:from>
    <xdr:to>
      <xdr:col>8</xdr:col>
      <xdr:colOff>504825</xdr:colOff>
      <xdr:row>24</xdr:row>
      <xdr:rowOff>22065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A0454A-AF05-4162-9FA7-C067CF594F57}"/>
            </a:ext>
            <a:ext uri="{147F2762-F138-4A5C-976F-8EAC2B608ADB}">
              <a16:predDERef xmlns:a16="http://schemas.microsoft.com/office/drawing/2014/main" pred="{6CD613EE-4310-4CC2-B1DE-FD9CC08CE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992280</xdr:colOff>
      <xdr:row>5</xdr:row>
      <xdr:rowOff>154642</xdr:rowOff>
    </xdr:from>
    <xdr:to>
      <xdr:col>14</xdr:col>
      <xdr:colOff>103654</xdr:colOff>
      <xdr:row>23</xdr:row>
      <xdr:rowOff>178948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8A9C28-E417-486C-BCBC-73049E9748A5}"/>
            </a:ext>
            <a:ext uri="{147F2762-F138-4A5C-976F-8EAC2B608ADB}">
              <a16:predDERef xmlns:a16="http://schemas.microsoft.com/office/drawing/2014/main" pred="{1BAF9AF0-32B3-4C47-8BD6-98DAFB9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5792-9C13-4CA7-8275-C03FB7CB161A}">
  <dimension ref="B1:Q131"/>
  <sheetViews>
    <sheetView showGridLines="0" tabSelected="1" zoomScale="85" zoomScaleNormal="85" workbookViewId="0">
      <selection activeCell="B1" sqref="B1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27.85546875" style="3" customWidth="1"/>
    <col min="5" max="5" width="15.28515625" style="4" customWidth="1"/>
    <col min="6" max="6" width="26.140625" style="3" customWidth="1"/>
    <col min="7" max="9" width="17.140625" style="4" customWidth="1"/>
    <col min="10" max="10" width="33.5703125" style="3" customWidth="1"/>
    <col min="11" max="11" width="14.7109375" style="5" customWidth="1"/>
    <col min="12" max="12" width="19.5703125" style="4" customWidth="1"/>
    <col min="13" max="13" width="20" style="4" customWidth="1"/>
    <col min="14" max="15" width="12.7109375" style="4" customWidth="1"/>
    <col min="16" max="16" width="13.5703125" style="4" customWidth="1"/>
    <col min="17" max="16384" width="11.42578125" style="4"/>
  </cols>
  <sheetData>
    <row r="1" spans="2:17" ht="15.75" x14ac:dyDescent="0.25">
      <c r="B1" s="1" t="s">
        <v>0</v>
      </c>
    </row>
    <row r="2" spans="2:17" ht="15" x14ac:dyDescent="0.25">
      <c r="B2" s="6" t="s">
        <v>1</v>
      </c>
      <c r="Q2" s="20"/>
    </row>
    <row r="3" spans="2:17" ht="15" x14ac:dyDescent="0.25">
      <c r="B3" s="6" t="s">
        <v>2</v>
      </c>
      <c r="Q3" s="20"/>
    </row>
    <row r="4" spans="2:17" ht="15" x14ac:dyDescent="0.25">
      <c r="B4" s="6" t="s">
        <v>3</v>
      </c>
      <c r="Q4" s="20"/>
    </row>
    <row r="5" spans="2:17" ht="15" x14ac:dyDescent="0.25">
      <c r="B5" s="6" t="s">
        <v>4</v>
      </c>
      <c r="Q5" s="20"/>
    </row>
    <row r="6" spans="2:17" ht="15" x14ac:dyDescent="0.25">
      <c r="B6" s="6"/>
      <c r="Q6" s="20"/>
    </row>
    <row r="7" spans="2:17" s="20" customFormat="1" ht="15" x14ac:dyDescent="0.25">
      <c r="B7" s="23"/>
      <c r="C7" s="24"/>
      <c r="D7" s="19"/>
      <c r="F7" s="19"/>
      <c r="J7" s="19"/>
      <c r="K7" s="21"/>
    </row>
    <row r="8" spans="2:17" s="20" customFormat="1" ht="15" x14ac:dyDescent="0.25">
      <c r="B8" s="23"/>
      <c r="C8" s="24"/>
      <c r="D8" s="19"/>
      <c r="F8" s="19"/>
      <c r="J8" s="19"/>
      <c r="K8" s="21"/>
    </row>
    <row r="9" spans="2:17" s="20" customFormat="1" ht="15" x14ac:dyDescent="0.25">
      <c r="B9" s="23"/>
      <c r="C9" s="24"/>
      <c r="D9" s="19"/>
      <c r="E9" s="22"/>
      <c r="F9" s="22" t="s">
        <v>5</v>
      </c>
      <c r="J9" s="19"/>
      <c r="K9" s="21"/>
    </row>
    <row r="10" spans="2:17" s="20" customFormat="1" ht="15" x14ac:dyDescent="0.25">
      <c r="B10" s="23"/>
      <c r="C10" s="24"/>
      <c r="D10" s="19"/>
      <c r="E10" s="25" t="s">
        <v>6</v>
      </c>
      <c r="F10" s="22">
        <v>96</v>
      </c>
      <c r="J10" s="25" t="s">
        <v>7</v>
      </c>
      <c r="K10" s="22">
        <v>168</v>
      </c>
    </row>
    <row r="11" spans="2:17" s="20" customFormat="1" ht="15" x14ac:dyDescent="0.25">
      <c r="B11" s="23"/>
      <c r="C11" s="24"/>
      <c r="D11" s="19"/>
      <c r="E11" s="25" t="s">
        <v>8</v>
      </c>
      <c r="F11" s="22">
        <v>9</v>
      </c>
      <c r="J11" s="25" t="s">
        <v>9</v>
      </c>
      <c r="K11" s="22">
        <v>10</v>
      </c>
    </row>
    <row r="12" spans="2:17" s="20" customFormat="1" ht="15" x14ac:dyDescent="0.25">
      <c r="B12" s="23"/>
      <c r="C12" s="24"/>
      <c r="D12" s="19"/>
      <c r="E12" s="25"/>
      <c r="F12" s="22"/>
      <c r="J12" s="22"/>
      <c r="K12" s="22"/>
    </row>
    <row r="13" spans="2:17" s="20" customFormat="1" ht="15" x14ac:dyDescent="0.25">
      <c r="B13" s="23"/>
      <c r="C13" s="24"/>
      <c r="D13" s="19"/>
      <c r="E13" s="25"/>
      <c r="F13" s="22"/>
      <c r="J13" s="22"/>
      <c r="K13" s="22"/>
    </row>
    <row r="14" spans="2:17" s="20" customFormat="1" ht="15" x14ac:dyDescent="0.25">
      <c r="B14" s="23"/>
      <c r="C14" s="24"/>
      <c r="D14" s="19"/>
      <c r="E14" s="25"/>
      <c r="F14" s="22"/>
      <c r="J14" s="22"/>
      <c r="K14" s="22"/>
    </row>
    <row r="15" spans="2:17" s="20" customFormat="1" ht="15" x14ac:dyDescent="0.25">
      <c r="B15" s="23"/>
      <c r="C15" s="24"/>
      <c r="D15" s="19"/>
      <c r="E15" s="25"/>
      <c r="F15" s="22"/>
      <c r="J15" s="22"/>
      <c r="K15" s="22"/>
    </row>
    <row r="16" spans="2:17" s="20" customFormat="1" ht="15" x14ac:dyDescent="0.25">
      <c r="B16" s="23"/>
      <c r="C16" s="24"/>
      <c r="D16" s="19"/>
      <c r="E16" s="22"/>
      <c r="F16" s="22"/>
      <c r="J16" s="19"/>
      <c r="K16" s="21"/>
    </row>
    <row r="17" spans="2:16" s="20" customFormat="1" ht="15" x14ac:dyDescent="0.25">
      <c r="B17" s="23"/>
      <c r="C17" s="24"/>
      <c r="D17" s="19"/>
      <c r="E17" s="22"/>
      <c r="F17" s="22"/>
      <c r="J17" s="19"/>
      <c r="K17" s="21"/>
    </row>
    <row r="18" spans="2:16" s="20" customFormat="1" ht="15" x14ac:dyDescent="0.25">
      <c r="B18" s="23"/>
      <c r="C18" s="24"/>
      <c r="D18" s="19"/>
      <c r="E18" s="22"/>
      <c r="F18" s="22"/>
      <c r="J18" s="19"/>
      <c r="K18" s="21"/>
    </row>
    <row r="19" spans="2:16" s="20" customFormat="1" ht="15" x14ac:dyDescent="0.25">
      <c r="B19" s="23"/>
      <c r="C19" s="24"/>
      <c r="D19" s="19"/>
      <c r="E19" s="22"/>
      <c r="F19" s="22"/>
      <c r="J19" s="19"/>
      <c r="K19" s="21"/>
    </row>
    <row r="20" spans="2:16" s="20" customFormat="1" ht="15" x14ac:dyDescent="0.25">
      <c r="B20" s="23"/>
      <c r="C20" s="24"/>
      <c r="D20" s="19"/>
      <c r="E20" s="22"/>
      <c r="F20" s="22"/>
      <c r="J20" s="19"/>
      <c r="K20" s="21"/>
    </row>
    <row r="21" spans="2:16" s="20" customFormat="1" ht="15" x14ac:dyDescent="0.25">
      <c r="B21" s="23"/>
      <c r="C21" s="24"/>
      <c r="D21" s="19"/>
      <c r="E21" s="22"/>
      <c r="F21" s="22"/>
      <c r="J21" s="19"/>
      <c r="K21" s="21"/>
    </row>
    <row r="22" spans="2:16" s="20" customFormat="1" ht="15" x14ac:dyDescent="0.25">
      <c r="B22" s="23"/>
      <c r="C22" s="24"/>
      <c r="D22" s="19"/>
      <c r="E22" s="22"/>
      <c r="F22" s="22"/>
      <c r="J22" s="19"/>
      <c r="K22" s="21"/>
    </row>
    <row r="23" spans="2:16" s="20" customFormat="1" ht="15" x14ac:dyDescent="0.25">
      <c r="B23" s="23"/>
      <c r="C23" s="24"/>
      <c r="D23" s="19"/>
      <c r="J23" s="19"/>
      <c r="K23" s="21"/>
    </row>
    <row r="24" spans="2:16" s="20" customFormat="1" ht="15" x14ac:dyDescent="0.25">
      <c r="B24" s="23"/>
      <c r="C24" s="24"/>
      <c r="D24" s="19"/>
      <c r="J24" s="19"/>
      <c r="K24" s="21"/>
    </row>
    <row r="25" spans="2:16" ht="2.25" customHeight="1" thickBot="1" x14ac:dyDescent="0.3">
      <c r="B25" s="7"/>
      <c r="D25" s="16"/>
      <c r="E25" s="17"/>
      <c r="F25" s="16"/>
      <c r="G25" s="17"/>
      <c r="H25" s="17"/>
      <c r="I25" s="17"/>
      <c r="J25" s="16"/>
      <c r="K25" s="18"/>
      <c r="L25" s="17"/>
      <c r="M25" s="17"/>
      <c r="N25" s="17"/>
      <c r="O25" s="17"/>
    </row>
    <row r="26" spans="2:16" ht="67.5" customHeight="1" thickBot="1" x14ac:dyDescent="0.3">
      <c r="B26" s="32" t="s">
        <v>10</v>
      </c>
      <c r="C26" s="33" t="s">
        <v>11</v>
      </c>
      <c r="D26" s="32" t="s">
        <v>12</v>
      </c>
      <c r="E26" s="32" t="s">
        <v>13</v>
      </c>
      <c r="F26" s="32" t="s">
        <v>14</v>
      </c>
      <c r="G26" s="32" t="s">
        <v>15</v>
      </c>
      <c r="H26" s="32" t="s">
        <v>16</v>
      </c>
      <c r="I26" s="32" t="s">
        <v>17</v>
      </c>
      <c r="J26" s="32" t="s">
        <v>18</v>
      </c>
      <c r="K26" s="34" t="s">
        <v>19</v>
      </c>
      <c r="L26" s="32" t="s">
        <v>20</v>
      </c>
      <c r="M26" s="32" t="s">
        <v>21</v>
      </c>
      <c r="N26" s="32" t="s">
        <v>22</v>
      </c>
      <c r="O26" s="32" t="s">
        <v>23</v>
      </c>
    </row>
    <row r="27" spans="2:16" s="2" customFormat="1" ht="33.6" customHeight="1" x14ac:dyDescent="0.25">
      <c r="B27" s="8" t="s">
        <v>32</v>
      </c>
      <c r="C27" s="26">
        <v>45337</v>
      </c>
      <c r="D27" s="27" t="s">
        <v>390</v>
      </c>
      <c r="E27" s="28" t="s">
        <v>391</v>
      </c>
      <c r="F27" s="29" t="s">
        <v>392</v>
      </c>
      <c r="G27" s="28" t="s">
        <v>393</v>
      </c>
      <c r="H27" s="28" t="s">
        <v>393</v>
      </c>
      <c r="I27" s="28" t="s">
        <v>394</v>
      </c>
      <c r="J27" s="41" t="s">
        <v>27</v>
      </c>
      <c r="K27" s="31">
        <v>202400036148</v>
      </c>
      <c r="L27" s="8" t="s">
        <v>111</v>
      </c>
      <c r="M27" s="28" t="s">
        <v>395</v>
      </c>
      <c r="N27" s="28">
        <v>4</v>
      </c>
      <c r="O27" s="28">
        <v>4</v>
      </c>
      <c r="P27" s="5"/>
    </row>
    <row r="28" spans="2:16" ht="33.6" customHeight="1" x14ac:dyDescent="0.25">
      <c r="B28" s="8">
        <v>2</v>
      </c>
      <c r="C28" s="52">
        <v>45357</v>
      </c>
      <c r="D28" s="55" t="s">
        <v>423</v>
      </c>
      <c r="E28" s="57" t="s">
        <v>424</v>
      </c>
      <c r="F28" s="59" t="s">
        <v>425</v>
      </c>
      <c r="G28" s="57" t="s">
        <v>399</v>
      </c>
      <c r="H28" s="57" t="s">
        <v>399</v>
      </c>
      <c r="I28" s="57" t="s">
        <v>399</v>
      </c>
      <c r="J28" s="61" t="s">
        <v>27</v>
      </c>
      <c r="K28" s="63">
        <v>202400053092</v>
      </c>
      <c r="L28" s="65" t="s">
        <v>428</v>
      </c>
      <c r="M28" s="57" t="s">
        <v>26</v>
      </c>
      <c r="N28" s="57">
        <v>1</v>
      </c>
      <c r="O28" s="57">
        <v>0</v>
      </c>
      <c r="P28" s="5"/>
    </row>
    <row r="29" spans="2:16" ht="33.6" customHeight="1" x14ac:dyDescent="0.25">
      <c r="B29" s="8">
        <f>+B28+1</f>
        <v>3</v>
      </c>
      <c r="C29" s="54">
        <v>45358</v>
      </c>
      <c r="D29" s="56" t="s">
        <v>407</v>
      </c>
      <c r="E29" s="58" t="s">
        <v>408</v>
      </c>
      <c r="F29" s="60" t="s">
        <v>409</v>
      </c>
      <c r="G29" s="58" t="s">
        <v>399</v>
      </c>
      <c r="H29" s="58" t="s">
        <v>399</v>
      </c>
      <c r="I29" s="58" t="s">
        <v>399</v>
      </c>
      <c r="J29" s="42" t="s">
        <v>27</v>
      </c>
      <c r="K29" s="64">
        <v>202400053170</v>
      </c>
      <c r="L29" s="66" t="s">
        <v>428</v>
      </c>
      <c r="M29" s="58" t="s">
        <v>410</v>
      </c>
      <c r="N29" s="58">
        <v>4</v>
      </c>
      <c r="O29" s="58">
        <v>4</v>
      </c>
      <c r="P29" s="5"/>
    </row>
    <row r="30" spans="2:16" s="2" customFormat="1" ht="33.6" customHeight="1" x14ac:dyDescent="0.25">
      <c r="B30" s="8">
        <f t="shared" ref="B30:B93" si="0">+B29+1</f>
        <v>4</v>
      </c>
      <c r="C30" s="52">
        <v>45358</v>
      </c>
      <c r="D30" s="55" t="s">
        <v>420</v>
      </c>
      <c r="E30" s="57" t="s">
        <v>421</v>
      </c>
      <c r="F30" s="59" t="s">
        <v>422</v>
      </c>
      <c r="G30" s="57" t="s">
        <v>399</v>
      </c>
      <c r="H30" s="57" t="s">
        <v>399</v>
      </c>
      <c r="I30" s="57" t="s">
        <v>399</v>
      </c>
      <c r="J30" s="61" t="s">
        <v>27</v>
      </c>
      <c r="K30" s="63">
        <v>202400053180</v>
      </c>
      <c r="L30" s="65" t="s">
        <v>428</v>
      </c>
      <c r="M30" s="57" t="s">
        <v>26</v>
      </c>
      <c r="N30" s="57">
        <v>1</v>
      </c>
      <c r="O30" s="57">
        <v>0</v>
      </c>
      <c r="P30" s="5"/>
    </row>
    <row r="31" spans="2:16" s="2" customFormat="1" ht="33.6" customHeight="1" x14ac:dyDescent="0.25">
      <c r="B31" s="8">
        <f t="shared" si="0"/>
        <v>5</v>
      </c>
      <c r="C31" s="54">
        <v>45359</v>
      </c>
      <c r="D31" s="56" t="s">
        <v>417</v>
      </c>
      <c r="E31" s="58" t="s">
        <v>418</v>
      </c>
      <c r="F31" s="60" t="s">
        <v>419</v>
      </c>
      <c r="G31" s="58" t="s">
        <v>399</v>
      </c>
      <c r="H31" s="58" t="s">
        <v>399</v>
      </c>
      <c r="I31" s="58" t="s">
        <v>399</v>
      </c>
      <c r="J31" s="42" t="s">
        <v>27</v>
      </c>
      <c r="K31" s="64">
        <v>202400053189</v>
      </c>
      <c r="L31" s="66" t="s">
        <v>111</v>
      </c>
      <c r="M31" s="58" t="s">
        <v>410</v>
      </c>
      <c r="N31" s="58">
        <v>4</v>
      </c>
      <c r="O31" s="58">
        <v>4</v>
      </c>
      <c r="P31" s="5"/>
    </row>
    <row r="32" spans="2:16" ht="33.6" customHeight="1" x14ac:dyDescent="0.25">
      <c r="B32" s="8">
        <f t="shared" si="0"/>
        <v>6</v>
      </c>
      <c r="C32" s="54">
        <v>45341</v>
      </c>
      <c r="D32" s="56" t="s">
        <v>396</v>
      </c>
      <c r="E32" s="58" t="s">
        <v>397</v>
      </c>
      <c r="F32" s="60" t="s">
        <v>398</v>
      </c>
      <c r="G32" s="58" t="s">
        <v>399</v>
      </c>
      <c r="H32" s="58" t="s">
        <v>399</v>
      </c>
      <c r="I32" s="58" t="s">
        <v>400</v>
      </c>
      <c r="J32" s="42" t="s">
        <v>27</v>
      </c>
      <c r="K32" s="64">
        <v>202400027966</v>
      </c>
      <c r="L32" s="66" t="s">
        <v>428</v>
      </c>
      <c r="M32" s="58" t="s">
        <v>26</v>
      </c>
      <c r="N32" s="58">
        <v>1</v>
      </c>
      <c r="O32" s="58">
        <v>1</v>
      </c>
      <c r="P32" s="5"/>
    </row>
    <row r="33" spans="2:16" ht="33.6" customHeight="1" x14ac:dyDescent="0.25">
      <c r="B33" s="8">
        <f t="shared" si="0"/>
        <v>7</v>
      </c>
      <c r="C33" s="54">
        <v>45341</v>
      </c>
      <c r="D33" s="56" t="s">
        <v>401</v>
      </c>
      <c r="E33" s="58" t="s">
        <v>402</v>
      </c>
      <c r="F33" s="60" t="s">
        <v>403</v>
      </c>
      <c r="G33" s="58" t="s">
        <v>399</v>
      </c>
      <c r="H33" s="58" t="s">
        <v>399</v>
      </c>
      <c r="I33" s="58" t="s">
        <v>400</v>
      </c>
      <c r="J33" s="42" t="s">
        <v>27</v>
      </c>
      <c r="K33" s="64">
        <v>202400027966</v>
      </c>
      <c r="L33" s="66" t="s">
        <v>434</v>
      </c>
      <c r="M33" s="58" t="s">
        <v>26</v>
      </c>
      <c r="N33" s="58">
        <v>1</v>
      </c>
      <c r="O33" s="58">
        <v>1</v>
      </c>
      <c r="P33" s="5"/>
    </row>
    <row r="34" spans="2:16" ht="33.6" customHeight="1" x14ac:dyDescent="0.25">
      <c r="B34" s="8">
        <f t="shared" si="0"/>
        <v>8</v>
      </c>
      <c r="C34" s="52">
        <v>45341</v>
      </c>
      <c r="D34" s="55" t="s">
        <v>404</v>
      </c>
      <c r="E34" s="57" t="s">
        <v>405</v>
      </c>
      <c r="F34" s="59" t="s">
        <v>406</v>
      </c>
      <c r="G34" s="57" t="s">
        <v>399</v>
      </c>
      <c r="H34" s="57" t="s">
        <v>399</v>
      </c>
      <c r="I34" s="57" t="s">
        <v>400</v>
      </c>
      <c r="J34" s="61" t="s">
        <v>27</v>
      </c>
      <c r="K34" s="63">
        <v>202400027959</v>
      </c>
      <c r="L34" s="65" t="s">
        <v>428</v>
      </c>
      <c r="M34" s="57" t="s">
        <v>26</v>
      </c>
      <c r="N34" s="57">
        <v>1</v>
      </c>
      <c r="O34" s="57">
        <v>0</v>
      </c>
      <c r="P34" s="5"/>
    </row>
    <row r="35" spans="2:16" ht="33.6" customHeight="1" x14ac:dyDescent="0.25">
      <c r="B35" s="8">
        <f t="shared" si="0"/>
        <v>9</v>
      </c>
      <c r="C35" s="52">
        <v>45341</v>
      </c>
      <c r="D35" s="55" t="s">
        <v>411</v>
      </c>
      <c r="E35" s="57" t="s">
        <v>412</v>
      </c>
      <c r="F35" s="59" t="s">
        <v>413</v>
      </c>
      <c r="G35" s="57" t="s">
        <v>399</v>
      </c>
      <c r="H35" s="57" t="s">
        <v>399</v>
      </c>
      <c r="I35" s="57" t="s">
        <v>400</v>
      </c>
      <c r="J35" s="61" t="s">
        <v>27</v>
      </c>
      <c r="K35" s="63">
        <v>202400027980</v>
      </c>
      <c r="L35" s="65" t="s">
        <v>428</v>
      </c>
      <c r="M35" s="57" t="s">
        <v>26</v>
      </c>
      <c r="N35" s="57">
        <v>1</v>
      </c>
      <c r="O35" s="57">
        <v>0</v>
      </c>
      <c r="P35" s="5"/>
    </row>
    <row r="36" spans="2:16" ht="33.6" customHeight="1" x14ac:dyDescent="0.25">
      <c r="B36" s="8">
        <f t="shared" si="0"/>
        <v>10</v>
      </c>
      <c r="C36" s="9">
        <v>45341</v>
      </c>
      <c r="D36" s="10" t="s">
        <v>414</v>
      </c>
      <c r="E36" s="11" t="s">
        <v>415</v>
      </c>
      <c r="F36" s="12" t="s">
        <v>416</v>
      </c>
      <c r="G36" s="11" t="s">
        <v>399</v>
      </c>
      <c r="H36" s="11" t="s">
        <v>399</v>
      </c>
      <c r="I36" s="11" t="s">
        <v>400</v>
      </c>
      <c r="J36" s="13" t="s">
        <v>27</v>
      </c>
      <c r="K36" s="14">
        <v>202400027974</v>
      </c>
      <c r="L36" s="15" t="s">
        <v>428</v>
      </c>
      <c r="M36" s="57" t="s">
        <v>26</v>
      </c>
      <c r="N36" s="57">
        <v>1</v>
      </c>
      <c r="O36" s="57">
        <v>0</v>
      </c>
      <c r="P36" s="5"/>
    </row>
    <row r="37" spans="2:16" ht="33.6" customHeight="1" x14ac:dyDescent="0.25">
      <c r="B37" s="8">
        <f t="shared" si="0"/>
        <v>11</v>
      </c>
      <c r="C37" s="26">
        <v>45350</v>
      </c>
      <c r="D37" s="27" t="s">
        <v>180</v>
      </c>
      <c r="E37" s="28" t="s">
        <v>181</v>
      </c>
      <c r="F37" s="29" t="s">
        <v>182</v>
      </c>
      <c r="G37" s="28" t="s">
        <v>183</v>
      </c>
      <c r="H37" s="28" t="s">
        <v>184</v>
      </c>
      <c r="I37" s="28" t="s">
        <v>184</v>
      </c>
      <c r="J37" s="41" t="s">
        <v>27</v>
      </c>
      <c r="K37" s="31">
        <v>202400046356</v>
      </c>
      <c r="L37" s="8" t="s">
        <v>185</v>
      </c>
      <c r="M37" s="58" t="s">
        <v>26</v>
      </c>
      <c r="N37" s="58">
        <v>1</v>
      </c>
      <c r="O37" s="58">
        <v>1</v>
      </c>
      <c r="P37" s="5"/>
    </row>
    <row r="38" spans="2:16" ht="33.6" customHeight="1" x14ac:dyDescent="0.25">
      <c r="B38" s="8">
        <f t="shared" si="0"/>
        <v>12</v>
      </c>
      <c r="C38" s="26">
        <v>45350</v>
      </c>
      <c r="D38" s="27" t="s">
        <v>186</v>
      </c>
      <c r="E38" s="28" t="s">
        <v>187</v>
      </c>
      <c r="F38" s="29" t="s">
        <v>188</v>
      </c>
      <c r="G38" s="28" t="s">
        <v>183</v>
      </c>
      <c r="H38" s="28" t="s">
        <v>184</v>
      </c>
      <c r="I38" s="28" t="s">
        <v>184</v>
      </c>
      <c r="J38" s="42" t="s">
        <v>27</v>
      </c>
      <c r="K38" s="31">
        <v>202400046357</v>
      </c>
      <c r="L38" s="8" t="s">
        <v>132</v>
      </c>
      <c r="M38" s="58" t="s">
        <v>26</v>
      </c>
      <c r="N38" s="58">
        <v>1</v>
      </c>
      <c r="O38" s="58">
        <v>1</v>
      </c>
      <c r="P38" s="5"/>
    </row>
    <row r="39" spans="2:16" ht="33.6" customHeight="1" x14ac:dyDescent="0.25">
      <c r="B39" s="8">
        <f t="shared" si="0"/>
        <v>13</v>
      </c>
      <c r="C39" s="26">
        <v>45350</v>
      </c>
      <c r="D39" s="27" t="s">
        <v>189</v>
      </c>
      <c r="E39" s="28" t="s">
        <v>190</v>
      </c>
      <c r="F39" s="29" t="s">
        <v>191</v>
      </c>
      <c r="G39" s="28" t="s">
        <v>183</v>
      </c>
      <c r="H39" s="28" t="s">
        <v>184</v>
      </c>
      <c r="I39" s="28" t="s">
        <v>184</v>
      </c>
      <c r="J39" s="42" t="s">
        <v>27</v>
      </c>
      <c r="K39" s="31">
        <v>202400046358</v>
      </c>
      <c r="L39" s="8" t="s">
        <v>429</v>
      </c>
      <c r="M39" s="58" t="s">
        <v>192</v>
      </c>
      <c r="N39" s="58">
        <v>2</v>
      </c>
      <c r="O39" s="58">
        <v>2</v>
      </c>
      <c r="P39" s="5"/>
    </row>
    <row r="40" spans="2:16" ht="33.6" customHeight="1" x14ac:dyDescent="0.25">
      <c r="B40" s="8">
        <f t="shared" si="0"/>
        <v>14</v>
      </c>
      <c r="C40" s="53">
        <v>45302</v>
      </c>
      <c r="D40" s="41" t="s">
        <v>46</v>
      </c>
      <c r="E40" s="38" t="s">
        <v>47</v>
      </c>
      <c r="F40" s="43" t="s">
        <v>48</v>
      </c>
      <c r="G40" s="38" t="s">
        <v>36</v>
      </c>
      <c r="H40" s="38" t="s">
        <v>36</v>
      </c>
      <c r="I40" s="38" t="s">
        <v>49</v>
      </c>
      <c r="J40" s="41" t="s">
        <v>39</v>
      </c>
      <c r="K40" s="44">
        <v>202400006415</v>
      </c>
      <c r="L40" s="37" t="s">
        <v>426</v>
      </c>
      <c r="M40" s="35" t="s">
        <v>41</v>
      </c>
      <c r="N40" s="40">
        <v>1</v>
      </c>
      <c r="O40" s="40">
        <v>1</v>
      </c>
      <c r="P40" s="5"/>
    </row>
    <row r="41" spans="2:16" ht="33.6" customHeight="1" x14ac:dyDescent="0.25">
      <c r="B41" s="8">
        <f t="shared" si="0"/>
        <v>15</v>
      </c>
      <c r="C41" s="36">
        <v>45356</v>
      </c>
      <c r="D41" s="41" t="s">
        <v>46</v>
      </c>
      <c r="E41" s="38" t="s">
        <v>47</v>
      </c>
      <c r="F41" s="43" t="s">
        <v>48</v>
      </c>
      <c r="G41" s="38" t="s">
        <v>36</v>
      </c>
      <c r="H41" s="38" t="s">
        <v>36</v>
      </c>
      <c r="I41" s="38" t="s">
        <v>49</v>
      </c>
      <c r="J41" s="41" t="s">
        <v>39</v>
      </c>
      <c r="K41" s="44">
        <v>202400050212</v>
      </c>
      <c r="L41" s="37" t="s">
        <v>50</v>
      </c>
      <c r="M41" s="35" t="s">
        <v>41</v>
      </c>
      <c r="N41" s="40">
        <v>1</v>
      </c>
      <c r="O41" s="40">
        <v>1</v>
      </c>
      <c r="P41" s="5"/>
    </row>
    <row r="42" spans="2:16" ht="33.6" customHeight="1" x14ac:dyDescent="0.25">
      <c r="B42" s="8">
        <f t="shared" si="0"/>
        <v>16</v>
      </c>
      <c r="C42" s="53">
        <v>45358</v>
      </c>
      <c r="D42" s="41" t="s">
        <v>58</v>
      </c>
      <c r="E42" s="38" t="s">
        <v>59</v>
      </c>
      <c r="F42" s="43" t="s">
        <v>60</v>
      </c>
      <c r="G42" s="38" t="s">
        <v>36</v>
      </c>
      <c r="H42" s="38" t="s">
        <v>36</v>
      </c>
      <c r="I42" s="38" t="s">
        <v>49</v>
      </c>
      <c r="J42" s="41" t="s">
        <v>27</v>
      </c>
      <c r="K42" s="44">
        <v>202400053481</v>
      </c>
      <c r="L42" s="37" t="s">
        <v>61</v>
      </c>
      <c r="M42" s="35" t="s">
        <v>62</v>
      </c>
      <c r="N42" s="40">
        <v>3</v>
      </c>
      <c r="O42" s="40">
        <v>3</v>
      </c>
      <c r="P42" s="5"/>
    </row>
    <row r="43" spans="2:16" ht="33.6" customHeight="1" x14ac:dyDescent="0.25">
      <c r="B43" s="8">
        <f t="shared" si="0"/>
        <v>17</v>
      </c>
      <c r="C43" s="53">
        <v>45294</v>
      </c>
      <c r="D43" s="41" t="s">
        <v>42</v>
      </c>
      <c r="E43" s="38" t="s">
        <v>43</v>
      </c>
      <c r="F43" s="43" t="s">
        <v>44</v>
      </c>
      <c r="G43" s="38" t="s">
        <v>36</v>
      </c>
      <c r="H43" s="38" t="s">
        <v>36</v>
      </c>
      <c r="I43" s="38" t="s">
        <v>36</v>
      </c>
      <c r="J43" s="42" t="s">
        <v>27</v>
      </c>
      <c r="K43" s="44">
        <v>202300311207</v>
      </c>
      <c r="L43" s="37" t="s">
        <v>40</v>
      </c>
      <c r="M43" s="39" t="s">
        <v>45</v>
      </c>
      <c r="N43" s="39">
        <v>1</v>
      </c>
      <c r="O43" s="39">
        <v>1</v>
      </c>
      <c r="P43" s="5"/>
    </row>
    <row r="44" spans="2:16" ht="33.6" customHeight="1" x14ac:dyDescent="0.25">
      <c r="B44" s="8">
        <f t="shared" si="0"/>
        <v>18</v>
      </c>
      <c r="C44" s="53">
        <v>45302</v>
      </c>
      <c r="D44" s="41" t="s">
        <v>51</v>
      </c>
      <c r="E44" s="38" t="s">
        <v>52</v>
      </c>
      <c r="F44" s="43" t="s">
        <v>53</v>
      </c>
      <c r="G44" s="38" t="s">
        <v>36</v>
      </c>
      <c r="H44" s="38" t="s">
        <v>36</v>
      </c>
      <c r="I44" s="38" t="s">
        <v>36</v>
      </c>
      <c r="J44" s="42" t="s">
        <v>25</v>
      </c>
      <c r="K44" s="44">
        <v>202400006417</v>
      </c>
      <c r="L44" s="37" t="s">
        <v>54</v>
      </c>
      <c r="M44" s="39" t="s">
        <v>41</v>
      </c>
      <c r="N44" s="38">
        <v>1</v>
      </c>
      <c r="O44" s="38">
        <v>1</v>
      </c>
      <c r="P44" s="5"/>
    </row>
    <row r="45" spans="2:16" ht="33.6" customHeight="1" x14ac:dyDescent="0.25">
      <c r="B45" s="8">
        <f t="shared" si="0"/>
        <v>19</v>
      </c>
      <c r="C45" s="53">
        <v>45302</v>
      </c>
      <c r="D45" s="41" t="s">
        <v>55</v>
      </c>
      <c r="E45" s="38" t="s">
        <v>56</v>
      </c>
      <c r="F45" s="43" t="s">
        <v>57</v>
      </c>
      <c r="G45" s="38" t="s">
        <v>36</v>
      </c>
      <c r="H45" s="38" t="s">
        <v>36</v>
      </c>
      <c r="I45" s="38" t="s">
        <v>36</v>
      </c>
      <c r="J45" s="41" t="s">
        <v>25</v>
      </c>
      <c r="K45" s="44">
        <v>202400006418</v>
      </c>
      <c r="L45" s="37" t="s">
        <v>40</v>
      </c>
      <c r="M45" s="39" t="s">
        <v>41</v>
      </c>
      <c r="N45" s="39">
        <v>1</v>
      </c>
      <c r="O45" s="39">
        <v>1</v>
      </c>
      <c r="P45" s="5"/>
    </row>
    <row r="46" spans="2:16" ht="33.6" customHeight="1" x14ac:dyDescent="0.25">
      <c r="B46" s="8">
        <f t="shared" si="0"/>
        <v>20</v>
      </c>
      <c r="C46" s="36">
        <v>45359</v>
      </c>
      <c r="D46" s="41" t="s">
        <v>63</v>
      </c>
      <c r="E46" s="38" t="s">
        <v>64</v>
      </c>
      <c r="F46" s="43" t="s">
        <v>65</v>
      </c>
      <c r="G46" s="38" t="s">
        <v>36</v>
      </c>
      <c r="H46" s="38" t="s">
        <v>36</v>
      </c>
      <c r="I46" s="38" t="s">
        <v>36</v>
      </c>
      <c r="J46" s="42" t="s">
        <v>27</v>
      </c>
      <c r="K46" s="44">
        <v>202400053488</v>
      </c>
      <c r="L46" s="37" t="s">
        <v>40</v>
      </c>
      <c r="M46" s="39" t="s">
        <v>66</v>
      </c>
      <c r="N46" s="38">
        <v>3</v>
      </c>
      <c r="O46" s="38">
        <v>3</v>
      </c>
      <c r="P46" s="5"/>
    </row>
    <row r="47" spans="2:16" ht="33.6" customHeight="1" x14ac:dyDescent="0.25">
      <c r="B47" s="8">
        <f t="shared" si="0"/>
        <v>21</v>
      </c>
      <c r="C47" s="53">
        <v>45359</v>
      </c>
      <c r="D47" s="41" t="s">
        <v>67</v>
      </c>
      <c r="E47" s="38" t="s">
        <v>68</v>
      </c>
      <c r="F47" s="43" t="s">
        <v>69</v>
      </c>
      <c r="G47" s="38" t="s">
        <v>36</v>
      </c>
      <c r="H47" s="38" t="s">
        <v>36</v>
      </c>
      <c r="I47" s="38" t="s">
        <v>36</v>
      </c>
      <c r="J47" s="42" t="s">
        <v>27</v>
      </c>
      <c r="K47" s="44">
        <v>202400053494</v>
      </c>
      <c r="L47" s="37" t="s">
        <v>40</v>
      </c>
      <c r="M47" s="39" t="s">
        <v>45</v>
      </c>
      <c r="N47" s="38">
        <v>2</v>
      </c>
      <c r="O47" s="38">
        <v>2</v>
      </c>
      <c r="P47" s="5"/>
    </row>
    <row r="48" spans="2:16" ht="33.6" customHeight="1" x14ac:dyDescent="0.25">
      <c r="B48" s="8">
        <f t="shared" si="0"/>
        <v>22</v>
      </c>
      <c r="C48" s="36">
        <v>45287</v>
      </c>
      <c r="D48" s="41" t="s">
        <v>33</v>
      </c>
      <c r="E48" s="38" t="s">
        <v>34</v>
      </c>
      <c r="F48" s="43" t="s">
        <v>35</v>
      </c>
      <c r="G48" s="38" t="s">
        <v>36</v>
      </c>
      <c r="H48" s="38" t="s">
        <v>37</v>
      </c>
      <c r="I48" s="38" t="s">
        <v>38</v>
      </c>
      <c r="J48" s="42" t="s">
        <v>39</v>
      </c>
      <c r="K48" s="44">
        <v>202300319533</v>
      </c>
      <c r="L48" s="37" t="s">
        <v>40</v>
      </c>
      <c r="M48" s="39" t="s">
        <v>41</v>
      </c>
      <c r="N48" s="39">
        <v>1</v>
      </c>
      <c r="O48" s="39">
        <v>1</v>
      </c>
      <c r="P48" s="5"/>
    </row>
    <row r="49" spans="2:16" ht="33.6" customHeight="1" x14ac:dyDescent="0.25">
      <c r="B49" s="8">
        <f t="shared" si="0"/>
        <v>23</v>
      </c>
      <c r="C49" s="26">
        <v>45301</v>
      </c>
      <c r="D49" s="27" t="s">
        <v>87</v>
      </c>
      <c r="E49" s="28" t="s">
        <v>88</v>
      </c>
      <c r="F49" s="29" t="s">
        <v>89</v>
      </c>
      <c r="G49" s="28" t="s">
        <v>73</v>
      </c>
      <c r="H49" s="28" t="s">
        <v>73</v>
      </c>
      <c r="I49" s="28" t="s">
        <v>90</v>
      </c>
      <c r="J49" s="62" t="s">
        <v>74</v>
      </c>
      <c r="K49" s="31">
        <v>202400005745</v>
      </c>
      <c r="L49" s="8" t="s">
        <v>91</v>
      </c>
      <c r="M49" s="39" t="s">
        <v>45</v>
      </c>
      <c r="N49" s="38">
        <v>2</v>
      </c>
      <c r="O49" s="38">
        <v>2</v>
      </c>
      <c r="P49" s="5"/>
    </row>
    <row r="50" spans="2:16" ht="33.6" customHeight="1" x14ac:dyDescent="0.25">
      <c r="B50" s="8">
        <f t="shared" si="0"/>
        <v>24</v>
      </c>
      <c r="C50" s="26">
        <v>45313</v>
      </c>
      <c r="D50" s="27" t="s">
        <v>70</v>
      </c>
      <c r="E50" s="28" t="s">
        <v>71</v>
      </c>
      <c r="F50" s="29" t="s">
        <v>72</v>
      </c>
      <c r="G50" s="28" t="s">
        <v>73</v>
      </c>
      <c r="H50" s="28" t="s">
        <v>73</v>
      </c>
      <c r="I50" s="28" t="s">
        <v>73</v>
      </c>
      <c r="J50" s="30" t="s">
        <v>74</v>
      </c>
      <c r="K50" s="31">
        <v>202400015443</v>
      </c>
      <c r="L50" s="8" t="s">
        <v>233</v>
      </c>
      <c r="M50" s="39" t="s">
        <v>26</v>
      </c>
      <c r="N50" s="38">
        <v>1</v>
      </c>
      <c r="O50" s="38">
        <v>1</v>
      </c>
      <c r="P50" s="5"/>
    </row>
    <row r="51" spans="2:16" ht="33.6" customHeight="1" x14ac:dyDescent="0.25">
      <c r="B51" s="8">
        <f t="shared" si="0"/>
        <v>25</v>
      </c>
      <c r="C51" s="26">
        <v>45329</v>
      </c>
      <c r="D51" s="27" t="s">
        <v>87</v>
      </c>
      <c r="E51" s="28" t="s">
        <v>92</v>
      </c>
      <c r="F51" s="29" t="s">
        <v>93</v>
      </c>
      <c r="G51" s="28" t="s">
        <v>73</v>
      </c>
      <c r="H51" s="28" t="s">
        <v>73</v>
      </c>
      <c r="I51" s="28" t="s">
        <v>73</v>
      </c>
      <c r="J51" s="62" t="s">
        <v>94</v>
      </c>
      <c r="K51" s="31">
        <v>202400028081</v>
      </c>
      <c r="L51" s="8" t="s">
        <v>91</v>
      </c>
      <c r="M51" s="39" t="s">
        <v>41</v>
      </c>
      <c r="N51" s="38">
        <v>1</v>
      </c>
      <c r="O51" s="38">
        <v>1</v>
      </c>
      <c r="P51" s="5"/>
    </row>
    <row r="52" spans="2:16" ht="33.6" customHeight="1" x14ac:dyDescent="0.25">
      <c r="B52" s="8">
        <f t="shared" si="0"/>
        <v>26</v>
      </c>
      <c r="C52" s="26">
        <v>45335</v>
      </c>
      <c r="D52" s="27" t="s">
        <v>75</v>
      </c>
      <c r="E52" s="28" t="s">
        <v>76</v>
      </c>
      <c r="F52" s="29" t="s">
        <v>77</v>
      </c>
      <c r="G52" s="28" t="s">
        <v>73</v>
      </c>
      <c r="H52" s="28" t="s">
        <v>73</v>
      </c>
      <c r="I52" s="28" t="s">
        <v>73</v>
      </c>
      <c r="J52" s="62" t="s">
        <v>78</v>
      </c>
      <c r="K52" s="31">
        <v>202400028474</v>
      </c>
      <c r="L52" s="8" t="s">
        <v>50</v>
      </c>
      <c r="M52" s="39" t="s">
        <v>26</v>
      </c>
      <c r="N52" s="38">
        <v>1</v>
      </c>
      <c r="O52" s="38">
        <v>1</v>
      </c>
      <c r="P52" s="5"/>
    </row>
    <row r="53" spans="2:16" ht="33.6" customHeight="1" x14ac:dyDescent="0.25">
      <c r="B53" s="8">
        <f t="shared" si="0"/>
        <v>27</v>
      </c>
      <c r="C53" s="45">
        <v>45343</v>
      </c>
      <c r="D53" s="46" t="s">
        <v>79</v>
      </c>
      <c r="E53" s="47" t="s">
        <v>80</v>
      </c>
      <c r="F53" s="48" t="s">
        <v>81</v>
      </c>
      <c r="G53" s="28" t="s">
        <v>73</v>
      </c>
      <c r="H53" s="28" t="s">
        <v>73</v>
      </c>
      <c r="I53" s="28" t="s">
        <v>73</v>
      </c>
      <c r="J53" s="42" t="s">
        <v>25</v>
      </c>
      <c r="K53" s="49">
        <v>202400034857</v>
      </c>
      <c r="L53" s="8" t="s">
        <v>233</v>
      </c>
      <c r="M53" s="39" t="s">
        <v>26</v>
      </c>
      <c r="N53" s="38">
        <v>1</v>
      </c>
      <c r="O53" s="38">
        <v>1</v>
      </c>
      <c r="P53" s="5"/>
    </row>
    <row r="54" spans="2:16" ht="33.6" customHeight="1" x14ac:dyDescent="0.25">
      <c r="B54" s="8">
        <f t="shared" si="0"/>
        <v>28</v>
      </c>
      <c r="C54" s="26">
        <v>45359</v>
      </c>
      <c r="D54" s="27" t="s">
        <v>82</v>
      </c>
      <c r="E54" s="28" t="s">
        <v>83</v>
      </c>
      <c r="F54" s="29" t="s">
        <v>84</v>
      </c>
      <c r="G54" s="28" t="s">
        <v>73</v>
      </c>
      <c r="H54" s="28" t="s">
        <v>73</v>
      </c>
      <c r="I54" s="28" t="s">
        <v>73</v>
      </c>
      <c r="J54" s="42" t="s">
        <v>27</v>
      </c>
      <c r="K54" s="31">
        <v>202400054033</v>
      </c>
      <c r="L54" s="8" t="s">
        <v>85</v>
      </c>
      <c r="M54" s="39" t="s">
        <v>86</v>
      </c>
      <c r="N54" s="38">
        <v>3</v>
      </c>
      <c r="O54" s="38">
        <v>3</v>
      </c>
      <c r="P54" s="5"/>
    </row>
    <row r="55" spans="2:16" ht="33.6" customHeight="1" x14ac:dyDescent="0.25">
      <c r="B55" s="8">
        <f t="shared" si="0"/>
        <v>29</v>
      </c>
      <c r="C55" s="26">
        <v>45356</v>
      </c>
      <c r="D55" s="27" t="s">
        <v>136</v>
      </c>
      <c r="E55" s="28" t="s">
        <v>137</v>
      </c>
      <c r="F55" s="29" t="s">
        <v>138</v>
      </c>
      <c r="G55" s="28" t="s">
        <v>133</v>
      </c>
      <c r="H55" s="28" t="s">
        <v>134</v>
      </c>
      <c r="I55" s="28" t="s">
        <v>135</v>
      </c>
      <c r="J55" s="42" t="s">
        <v>25</v>
      </c>
      <c r="K55" s="31">
        <v>202400048814</v>
      </c>
      <c r="L55" s="8" t="s">
        <v>139</v>
      </c>
      <c r="M55" s="28" t="s">
        <v>26</v>
      </c>
      <c r="N55" s="28">
        <v>1</v>
      </c>
      <c r="O55" s="28">
        <v>1</v>
      </c>
      <c r="P55" s="5"/>
    </row>
    <row r="56" spans="2:16" ht="33.6" customHeight="1" x14ac:dyDescent="0.25">
      <c r="B56" s="8">
        <f t="shared" si="0"/>
        <v>30</v>
      </c>
      <c r="C56" s="26">
        <v>45362</v>
      </c>
      <c r="D56" s="27" t="s">
        <v>145</v>
      </c>
      <c r="E56" s="28" t="s">
        <v>146</v>
      </c>
      <c r="F56" s="29" t="s">
        <v>147</v>
      </c>
      <c r="G56" s="28" t="s">
        <v>133</v>
      </c>
      <c r="H56" s="28" t="s">
        <v>133</v>
      </c>
      <c r="I56" s="28" t="s">
        <v>133</v>
      </c>
      <c r="J56" s="42" t="s">
        <v>27</v>
      </c>
      <c r="K56" s="31">
        <v>202400053033</v>
      </c>
      <c r="L56" s="8" t="s">
        <v>95</v>
      </c>
      <c r="M56" s="28" t="s">
        <v>28</v>
      </c>
      <c r="N56" s="28">
        <v>2</v>
      </c>
      <c r="O56" s="28">
        <v>2</v>
      </c>
      <c r="P56" s="5"/>
    </row>
    <row r="57" spans="2:16" ht="33.6" customHeight="1" x14ac:dyDescent="0.25">
      <c r="B57" s="8">
        <f t="shared" si="0"/>
        <v>31</v>
      </c>
      <c r="C57" s="26">
        <v>45364</v>
      </c>
      <c r="D57" s="27" t="s">
        <v>141</v>
      </c>
      <c r="E57" s="28" t="s">
        <v>142</v>
      </c>
      <c r="F57" s="29" t="s">
        <v>143</v>
      </c>
      <c r="G57" s="28" t="s">
        <v>133</v>
      </c>
      <c r="H57" s="28" t="s">
        <v>133</v>
      </c>
      <c r="I57" s="28" t="s">
        <v>133</v>
      </c>
      <c r="J57" s="42" t="s">
        <v>27</v>
      </c>
      <c r="K57" s="31">
        <v>202400053031</v>
      </c>
      <c r="L57" s="8" t="s">
        <v>140</v>
      </c>
      <c r="M57" s="28" t="s">
        <v>144</v>
      </c>
      <c r="N57" s="28">
        <v>6</v>
      </c>
      <c r="O57" s="28">
        <v>6</v>
      </c>
      <c r="P57" s="5"/>
    </row>
    <row r="58" spans="2:16" ht="33.6" customHeight="1" x14ac:dyDescent="0.25">
      <c r="B58" s="8">
        <f t="shared" si="0"/>
        <v>32</v>
      </c>
      <c r="C58" s="26">
        <v>45336</v>
      </c>
      <c r="D58" s="27" t="s">
        <v>121</v>
      </c>
      <c r="E58" s="28" t="s">
        <v>201</v>
      </c>
      <c r="F58" s="29" t="s">
        <v>202</v>
      </c>
      <c r="G58" s="28" t="s">
        <v>196</v>
      </c>
      <c r="H58" s="28" t="s">
        <v>197</v>
      </c>
      <c r="I58" s="28" t="s">
        <v>197</v>
      </c>
      <c r="J58" s="42" t="s">
        <v>25</v>
      </c>
      <c r="K58" s="31">
        <v>202400034802</v>
      </c>
      <c r="L58" s="8" t="s">
        <v>50</v>
      </c>
      <c r="M58" s="28" t="s">
        <v>203</v>
      </c>
      <c r="N58" s="28">
        <v>1</v>
      </c>
      <c r="O58" s="28">
        <v>1</v>
      </c>
      <c r="P58" s="5"/>
    </row>
    <row r="59" spans="2:16" ht="33.6" customHeight="1" x14ac:dyDescent="0.25">
      <c r="B59" s="8">
        <f t="shared" si="0"/>
        <v>33</v>
      </c>
      <c r="C59" s="26">
        <v>45358</v>
      </c>
      <c r="D59" s="27" t="s">
        <v>193</v>
      </c>
      <c r="E59" s="28" t="s">
        <v>194</v>
      </c>
      <c r="F59" s="29" t="s">
        <v>195</v>
      </c>
      <c r="G59" s="28" t="s">
        <v>196</v>
      </c>
      <c r="H59" s="28" t="s">
        <v>197</v>
      </c>
      <c r="I59" s="28" t="s">
        <v>197</v>
      </c>
      <c r="J59" s="42" t="s">
        <v>27</v>
      </c>
      <c r="K59" s="31">
        <v>202400053974</v>
      </c>
      <c r="L59" s="8" t="s">
        <v>148</v>
      </c>
      <c r="M59" s="28" t="s">
        <v>144</v>
      </c>
      <c r="N59" s="28">
        <v>5</v>
      </c>
      <c r="O59" s="28">
        <v>5</v>
      </c>
      <c r="P59" s="5"/>
    </row>
    <row r="60" spans="2:16" ht="33.6" customHeight="1" x14ac:dyDescent="0.25">
      <c r="B60" s="8">
        <f t="shared" si="0"/>
        <v>34</v>
      </c>
      <c r="C60" s="26">
        <v>45359</v>
      </c>
      <c r="D60" s="27" t="s">
        <v>198</v>
      </c>
      <c r="E60" s="28" t="s">
        <v>199</v>
      </c>
      <c r="F60" s="29" t="s">
        <v>200</v>
      </c>
      <c r="G60" s="28" t="s">
        <v>196</v>
      </c>
      <c r="H60" s="28" t="s">
        <v>197</v>
      </c>
      <c r="I60" s="28" t="s">
        <v>197</v>
      </c>
      <c r="J60" s="42" t="s">
        <v>27</v>
      </c>
      <c r="K60" s="31">
        <v>202400054886</v>
      </c>
      <c r="L60" s="8" t="s">
        <v>111</v>
      </c>
      <c r="M60" s="28" t="s">
        <v>149</v>
      </c>
      <c r="N60" s="28">
        <v>3</v>
      </c>
      <c r="O60" s="28">
        <v>3</v>
      </c>
      <c r="P60" s="5"/>
    </row>
    <row r="61" spans="2:16" ht="33.6" customHeight="1" x14ac:dyDescent="0.25">
      <c r="B61" s="8">
        <f t="shared" si="0"/>
        <v>35</v>
      </c>
      <c r="C61" s="26">
        <v>45359</v>
      </c>
      <c r="D61" s="27" t="s">
        <v>103</v>
      </c>
      <c r="E61" s="28" t="s">
        <v>104</v>
      </c>
      <c r="F61" s="29" t="s">
        <v>105</v>
      </c>
      <c r="G61" s="28" t="s">
        <v>100</v>
      </c>
      <c r="H61" s="28" t="s">
        <v>101</v>
      </c>
      <c r="I61" s="28" t="s">
        <v>106</v>
      </c>
      <c r="J61" s="42" t="s">
        <v>27</v>
      </c>
      <c r="K61" s="31">
        <v>202400054851</v>
      </c>
      <c r="L61" s="8" t="s">
        <v>107</v>
      </c>
      <c r="M61" s="28" t="s">
        <v>41</v>
      </c>
      <c r="N61" s="28">
        <v>1</v>
      </c>
      <c r="O61" s="28">
        <v>1</v>
      </c>
      <c r="P61" s="5"/>
    </row>
    <row r="62" spans="2:16" ht="33.6" customHeight="1" x14ac:dyDescent="0.25">
      <c r="B62" s="8">
        <f t="shared" si="0"/>
        <v>36</v>
      </c>
      <c r="C62" s="26">
        <v>45359</v>
      </c>
      <c r="D62" s="27" t="s">
        <v>108</v>
      </c>
      <c r="E62" s="28" t="s">
        <v>109</v>
      </c>
      <c r="F62" s="29" t="s">
        <v>110</v>
      </c>
      <c r="G62" s="28" t="s">
        <v>100</v>
      </c>
      <c r="H62" s="28" t="s">
        <v>101</v>
      </c>
      <c r="I62" s="28" t="s">
        <v>106</v>
      </c>
      <c r="J62" s="42" t="s">
        <v>27</v>
      </c>
      <c r="K62" s="31">
        <v>202400054853</v>
      </c>
      <c r="L62" s="8" t="s">
        <v>111</v>
      </c>
      <c r="M62" s="28" t="s">
        <v>41</v>
      </c>
      <c r="N62" s="28">
        <v>1</v>
      </c>
      <c r="O62" s="28">
        <v>1</v>
      </c>
      <c r="P62" s="5"/>
    </row>
    <row r="63" spans="2:16" ht="33.6" customHeight="1" x14ac:dyDescent="0.25">
      <c r="B63" s="8">
        <f t="shared" si="0"/>
        <v>37</v>
      </c>
      <c r="C63" s="26">
        <v>45288</v>
      </c>
      <c r="D63" s="27" t="s">
        <v>97</v>
      </c>
      <c r="E63" s="28" t="s">
        <v>98</v>
      </c>
      <c r="F63" s="29" t="s">
        <v>99</v>
      </c>
      <c r="G63" s="28" t="s">
        <v>100</v>
      </c>
      <c r="H63" s="28" t="s">
        <v>101</v>
      </c>
      <c r="I63" s="28" t="s">
        <v>102</v>
      </c>
      <c r="J63" s="62" t="s">
        <v>74</v>
      </c>
      <c r="K63" s="31">
        <v>202300276696</v>
      </c>
      <c r="L63" s="8" t="s">
        <v>95</v>
      </c>
      <c r="M63" s="39" t="s">
        <v>389</v>
      </c>
      <c r="N63" s="38">
        <v>4</v>
      </c>
      <c r="O63" s="38">
        <v>4</v>
      </c>
      <c r="P63" s="5"/>
    </row>
    <row r="64" spans="2:16" ht="33.6" customHeight="1" x14ac:dyDescent="0.25">
      <c r="B64" s="8">
        <f t="shared" si="0"/>
        <v>38</v>
      </c>
      <c r="C64" s="9">
        <v>45363</v>
      </c>
      <c r="D64" s="10" t="s">
        <v>112</v>
      </c>
      <c r="E64" s="11" t="s">
        <v>113</v>
      </c>
      <c r="F64" s="12" t="s">
        <v>114</v>
      </c>
      <c r="G64" s="11" t="s">
        <v>100</v>
      </c>
      <c r="H64" s="11" t="s">
        <v>100</v>
      </c>
      <c r="I64" s="11" t="s">
        <v>100</v>
      </c>
      <c r="J64" s="61" t="s">
        <v>27</v>
      </c>
      <c r="K64" s="14">
        <v>202400057771</v>
      </c>
      <c r="L64" s="15" t="s">
        <v>107</v>
      </c>
      <c r="M64" s="11" t="s">
        <v>41</v>
      </c>
      <c r="N64" s="11">
        <v>1</v>
      </c>
      <c r="O64" s="11">
        <v>0</v>
      </c>
      <c r="P64" s="5"/>
    </row>
    <row r="65" spans="2:16" ht="33.6" customHeight="1" x14ac:dyDescent="0.25">
      <c r="B65" s="8">
        <f t="shared" si="0"/>
        <v>39</v>
      </c>
      <c r="C65" s="26">
        <v>45363</v>
      </c>
      <c r="D65" s="27" t="s">
        <v>115</v>
      </c>
      <c r="E65" s="28" t="s">
        <v>116</v>
      </c>
      <c r="F65" s="29" t="s">
        <v>117</v>
      </c>
      <c r="G65" s="28" t="s">
        <v>100</v>
      </c>
      <c r="H65" s="28" t="s">
        <v>100</v>
      </c>
      <c r="I65" s="28" t="s">
        <v>100</v>
      </c>
      <c r="J65" s="42" t="s">
        <v>27</v>
      </c>
      <c r="K65" s="31">
        <v>202400057773</v>
      </c>
      <c r="L65" s="8" t="s">
        <v>107</v>
      </c>
      <c r="M65" s="28" t="s">
        <v>41</v>
      </c>
      <c r="N65" s="28">
        <v>1</v>
      </c>
      <c r="O65" s="28">
        <v>1</v>
      </c>
      <c r="P65" s="5"/>
    </row>
    <row r="66" spans="2:16" ht="33.6" customHeight="1" x14ac:dyDescent="0.25">
      <c r="B66" s="8">
        <f t="shared" si="0"/>
        <v>40</v>
      </c>
      <c r="C66" s="26">
        <v>45363</v>
      </c>
      <c r="D66" s="27" t="s">
        <v>118</v>
      </c>
      <c r="E66" s="28" t="s">
        <v>119</v>
      </c>
      <c r="F66" s="29" t="s">
        <v>120</v>
      </c>
      <c r="G66" s="28" t="s">
        <v>100</v>
      </c>
      <c r="H66" s="28" t="s">
        <v>100</v>
      </c>
      <c r="I66" s="28" t="s">
        <v>100</v>
      </c>
      <c r="J66" s="42" t="s">
        <v>27</v>
      </c>
      <c r="K66" s="31">
        <v>202400057780</v>
      </c>
      <c r="L66" s="8" t="s">
        <v>31</v>
      </c>
      <c r="M66" s="28" t="s">
        <v>41</v>
      </c>
      <c r="N66" s="28">
        <v>1</v>
      </c>
      <c r="O66" s="28">
        <v>1</v>
      </c>
      <c r="P66" s="5"/>
    </row>
    <row r="67" spans="2:16" ht="33.6" customHeight="1" x14ac:dyDescent="0.25">
      <c r="B67" s="8">
        <f t="shared" si="0"/>
        <v>41</v>
      </c>
      <c r="C67" s="26">
        <v>45350</v>
      </c>
      <c r="D67" s="27" t="s">
        <v>215</v>
      </c>
      <c r="E67" s="28" t="s">
        <v>216</v>
      </c>
      <c r="F67" s="29" t="s">
        <v>217</v>
      </c>
      <c r="G67" s="28" t="s">
        <v>24</v>
      </c>
      <c r="H67" s="28" t="s">
        <v>218</v>
      </c>
      <c r="I67" s="28" t="s">
        <v>219</v>
      </c>
      <c r="J67" s="42" t="s">
        <v>25</v>
      </c>
      <c r="K67" s="31">
        <v>202400044837</v>
      </c>
      <c r="L67" s="8" t="s">
        <v>31</v>
      </c>
      <c r="M67" s="28" t="s">
        <v>26</v>
      </c>
      <c r="N67" s="28">
        <v>1</v>
      </c>
      <c r="O67" s="28">
        <v>1</v>
      </c>
      <c r="P67" s="5"/>
    </row>
    <row r="68" spans="2:16" ht="33.6" customHeight="1" x14ac:dyDescent="0.25">
      <c r="B68" s="8">
        <f t="shared" si="0"/>
        <v>42</v>
      </c>
      <c r="C68" s="26">
        <v>45350</v>
      </c>
      <c r="D68" s="27" t="s">
        <v>121</v>
      </c>
      <c r="E68" s="28" t="s">
        <v>220</v>
      </c>
      <c r="F68" s="29" t="s">
        <v>221</v>
      </c>
      <c r="G68" s="28" t="s">
        <v>24</v>
      </c>
      <c r="H68" s="28" t="s">
        <v>218</v>
      </c>
      <c r="I68" s="28" t="s">
        <v>219</v>
      </c>
      <c r="J68" s="42" t="s">
        <v>39</v>
      </c>
      <c r="K68" s="31">
        <v>202400044851</v>
      </c>
      <c r="L68" s="8" t="s">
        <v>50</v>
      </c>
      <c r="M68" s="28" t="s">
        <v>26</v>
      </c>
      <c r="N68" s="28">
        <v>1</v>
      </c>
      <c r="O68" s="28">
        <v>1</v>
      </c>
      <c r="P68" s="5"/>
    </row>
    <row r="69" spans="2:16" ht="33.6" customHeight="1" x14ac:dyDescent="0.25">
      <c r="B69" s="8">
        <f t="shared" si="0"/>
        <v>43</v>
      </c>
      <c r="C69" s="26">
        <v>45365</v>
      </c>
      <c r="D69" s="27" t="s">
        <v>243</v>
      </c>
      <c r="E69" s="28" t="s">
        <v>244</v>
      </c>
      <c r="F69" s="29" t="s">
        <v>245</v>
      </c>
      <c r="G69" s="28" t="s">
        <v>24</v>
      </c>
      <c r="H69" s="28" t="s">
        <v>218</v>
      </c>
      <c r="I69" s="28" t="s">
        <v>246</v>
      </c>
      <c r="J69" s="42" t="s">
        <v>39</v>
      </c>
      <c r="K69" s="31">
        <v>202400059231</v>
      </c>
      <c r="L69" s="8" t="s">
        <v>433</v>
      </c>
      <c r="M69" s="28" t="s">
        <v>26</v>
      </c>
      <c r="N69" s="28">
        <v>1</v>
      </c>
      <c r="O69" s="28">
        <v>1</v>
      </c>
      <c r="P69" s="5"/>
    </row>
    <row r="70" spans="2:16" ht="33.6" customHeight="1" x14ac:dyDescent="0.25">
      <c r="B70" s="8">
        <f t="shared" si="0"/>
        <v>44</v>
      </c>
      <c r="C70" s="26">
        <v>45370</v>
      </c>
      <c r="D70" s="27" t="s">
        <v>121</v>
      </c>
      <c r="E70" s="28" t="s">
        <v>247</v>
      </c>
      <c r="F70" s="29" t="s">
        <v>248</v>
      </c>
      <c r="G70" s="28" t="s">
        <v>24</v>
      </c>
      <c r="H70" s="28" t="s">
        <v>218</v>
      </c>
      <c r="I70" s="28" t="s">
        <v>249</v>
      </c>
      <c r="J70" s="42" t="s">
        <v>25</v>
      </c>
      <c r="K70" s="31">
        <v>202400060901</v>
      </c>
      <c r="L70" s="8" t="s">
        <v>50</v>
      </c>
      <c r="M70" s="28" t="s">
        <v>26</v>
      </c>
      <c r="N70" s="28">
        <v>1</v>
      </c>
      <c r="O70" s="28">
        <v>1</v>
      </c>
      <c r="P70" s="5"/>
    </row>
    <row r="71" spans="2:16" ht="33.6" customHeight="1" x14ac:dyDescent="0.25">
      <c r="B71" s="8">
        <f t="shared" si="0"/>
        <v>45</v>
      </c>
      <c r="C71" s="26">
        <v>45359</v>
      </c>
      <c r="D71" s="27" t="s">
        <v>238</v>
      </c>
      <c r="E71" s="28" t="s">
        <v>239</v>
      </c>
      <c r="F71" s="29" t="s">
        <v>240</v>
      </c>
      <c r="G71" s="28" t="s">
        <v>24</v>
      </c>
      <c r="H71" s="28" t="s">
        <v>241</v>
      </c>
      <c r="I71" s="28" t="s">
        <v>242</v>
      </c>
      <c r="J71" s="62" t="s">
        <v>436</v>
      </c>
      <c r="K71" s="31">
        <v>202400054768</v>
      </c>
      <c r="L71" s="8" t="s">
        <v>430</v>
      </c>
      <c r="M71" s="28" t="s">
        <v>26</v>
      </c>
      <c r="N71" s="28">
        <v>1</v>
      </c>
      <c r="O71" s="28">
        <v>1</v>
      </c>
      <c r="P71" s="5"/>
    </row>
    <row r="72" spans="2:16" ht="33.6" customHeight="1" x14ac:dyDescent="0.25">
      <c r="B72" s="8">
        <f t="shared" si="0"/>
        <v>46</v>
      </c>
      <c r="C72" s="26">
        <v>45329</v>
      </c>
      <c r="D72" s="27" t="s">
        <v>204</v>
      </c>
      <c r="E72" s="28" t="s">
        <v>205</v>
      </c>
      <c r="F72" s="29" t="s">
        <v>206</v>
      </c>
      <c r="G72" s="28" t="s">
        <v>24</v>
      </c>
      <c r="H72" s="28" t="s">
        <v>24</v>
      </c>
      <c r="I72" s="28" t="s">
        <v>207</v>
      </c>
      <c r="J72" s="42" t="s">
        <v>27</v>
      </c>
      <c r="K72" s="31">
        <v>202400029516</v>
      </c>
      <c r="L72" s="8" t="s">
        <v>140</v>
      </c>
      <c r="M72" s="28" t="s">
        <v>28</v>
      </c>
      <c r="N72" s="28">
        <v>3</v>
      </c>
      <c r="O72" s="28">
        <v>3</v>
      </c>
      <c r="P72" s="5"/>
    </row>
    <row r="73" spans="2:16" ht="33.6" customHeight="1" x14ac:dyDescent="0.25">
      <c r="B73" s="8">
        <f t="shared" si="0"/>
        <v>47</v>
      </c>
      <c r="C73" s="26">
        <v>45341</v>
      </c>
      <c r="D73" s="27" t="s">
        <v>150</v>
      </c>
      <c r="E73" s="28" t="s">
        <v>151</v>
      </c>
      <c r="F73" s="29" t="s">
        <v>152</v>
      </c>
      <c r="G73" s="28" t="s">
        <v>24</v>
      </c>
      <c r="H73" s="28" t="s">
        <v>24</v>
      </c>
      <c r="I73" s="28" t="s">
        <v>153</v>
      </c>
      <c r="J73" s="42" t="s">
        <v>25</v>
      </c>
      <c r="K73" s="31">
        <v>202400034737</v>
      </c>
      <c r="L73" s="8" t="s">
        <v>154</v>
      </c>
      <c r="M73" s="28" t="s">
        <v>26</v>
      </c>
      <c r="N73" s="28">
        <v>1</v>
      </c>
      <c r="O73" s="28">
        <v>1</v>
      </c>
      <c r="P73" s="5"/>
    </row>
    <row r="74" spans="2:16" ht="33.6" customHeight="1" x14ac:dyDescent="0.25">
      <c r="B74" s="8">
        <f t="shared" si="0"/>
        <v>48</v>
      </c>
      <c r="C74" s="26">
        <v>45358</v>
      </c>
      <c r="D74" s="27" t="s">
        <v>168</v>
      </c>
      <c r="E74" s="28" t="s">
        <v>169</v>
      </c>
      <c r="F74" s="29" t="s">
        <v>170</v>
      </c>
      <c r="G74" s="28" t="s">
        <v>24</v>
      </c>
      <c r="H74" s="28" t="s">
        <v>24</v>
      </c>
      <c r="I74" s="28" t="s">
        <v>171</v>
      </c>
      <c r="J74" s="42" t="s">
        <v>27</v>
      </c>
      <c r="K74" s="31">
        <v>202400053156</v>
      </c>
      <c r="L74" s="8" t="s">
        <v>435</v>
      </c>
      <c r="M74" s="28" t="s">
        <v>26</v>
      </c>
      <c r="N74" s="28">
        <v>1</v>
      </c>
      <c r="O74" s="28">
        <v>1</v>
      </c>
      <c r="P74" s="5"/>
    </row>
    <row r="75" spans="2:16" ht="33.6" customHeight="1" x14ac:dyDescent="0.25">
      <c r="B75" s="8">
        <f t="shared" si="0"/>
        <v>49</v>
      </c>
      <c r="C75" s="26">
        <v>45358</v>
      </c>
      <c r="D75" s="27" t="s">
        <v>222</v>
      </c>
      <c r="E75" s="28" t="s">
        <v>223</v>
      </c>
      <c r="F75" s="29" t="s">
        <v>224</v>
      </c>
      <c r="G75" s="28" t="s">
        <v>24</v>
      </c>
      <c r="H75" s="28" t="s">
        <v>24</v>
      </c>
      <c r="I75" s="28" t="s">
        <v>106</v>
      </c>
      <c r="J75" s="42" t="s">
        <v>27</v>
      </c>
      <c r="K75" s="31">
        <v>202400053671</v>
      </c>
      <c r="L75" s="8" t="s">
        <v>225</v>
      </c>
      <c r="M75" s="28" t="s">
        <v>226</v>
      </c>
      <c r="N75" s="28">
        <v>5</v>
      </c>
      <c r="O75" s="28">
        <v>5</v>
      </c>
      <c r="P75" s="5"/>
    </row>
    <row r="76" spans="2:16" ht="33.6" customHeight="1" x14ac:dyDescent="0.25">
      <c r="B76" s="8">
        <f t="shared" si="0"/>
        <v>50</v>
      </c>
      <c r="C76" s="26">
        <v>45358</v>
      </c>
      <c r="D76" s="27" t="s">
        <v>70</v>
      </c>
      <c r="E76" s="28" t="s">
        <v>231</v>
      </c>
      <c r="F76" s="29" t="s">
        <v>232</v>
      </c>
      <c r="G76" s="28" t="s">
        <v>24</v>
      </c>
      <c r="H76" s="28" t="s">
        <v>24</v>
      </c>
      <c r="I76" s="28" t="s">
        <v>106</v>
      </c>
      <c r="J76" s="41" t="s">
        <v>27</v>
      </c>
      <c r="K76" s="31">
        <v>202400053679</v>
      </c>
      <c r="L76" s="8" t="s">
        <v>233</v>
      </c>
      <c r="M76" s="28" t="s">
        <v>144</v>
      </c>
      <c r="N76" s="28">
        <v>4</v>
      </c>
      <c r="O76" s="28">
        <v>4</v>
      </c>
      <c r="P76" s="5"/>
    </row>
    <row r="77" spans="2:16" ht="33.6" customHeight="1" x14ac:dyDescent="0.25">
      <c r="B77" s="8">
        <f t="shared" si="0"/>
        <v>51</v>
      </c>
      <c r="C77" s="26">
        <v>45357</v>
      </c>
      <c r="D77" s="27" t="s">
        <v>160</v>
      </c>
      <c r="E77" s="28" t="s">
        <v>161</v>
      </c>
      <c r="F77" s="29" t="s">
        <v>162</v>
      </c>
      <c r="G77" s="28" t="s">
        <v>24</v>
      </c>
      <c r="H77" s="28" t="s">
        <v>24</v>
      </c>
      <c r="I77" s="28" t="s">
        <v>163</v>
      </c>
      <c r="J77" s="42" t="s">
        <v>27</v>
      </c>
      <c r="K77" s="31">
        <v>202400052967</v>
      </c>
      <c r="L77" s="8" t="s">
        <v>430</v>
      </c>
      <c r="M77" s="28" t="s">
        <v>26</v>
      </c>
      <c r="N77" s="28">
        <v>1</v>
      </c>
      <c r="O77" s="28">
        <v>1</v>
      </c>
      <c r="P77" s="5"/>
    </row>
    <row r="78" spans="2:16" ht="33.6" customHeight="1" x14ac:dyDescent="0.25">
      <c r="B78" s="8">
        <f t="shared" si="0"/>
        <v>52</v>
      </c>
      <c r="C78" s="26">
        <v>45357</v>
      </c>
      <c r="D78" s="27" t="s">
        <v>164</v>
      </c>
      <c r="E78" s="28" t="s">
        <v>165</v>
      </c>
      <c r="F78" s="29" t="s">
        <v>166</v>
      </c>
      <c r="G78" s="28" t="s">
        <v>24</v>
      </c>
      <c r="H78" s="28" t="s">
        <v>24</v>
      </c>
      <c r="I78" s="28" t="s">
        <v>163</v>
      </c>
      <c r="J78" s="42" t="s">
        <v>27</v>
      </c>
      <c r="K78" s="31">
        <v>202400052959</v>
      </c>
      <c r="L78" s="8" t="s">
        <v>31</v>
      </c>
      <c r="M78" s="28" t="s">
        <v>167</v>
      </c>
      <c r="N78" s="28">
        <v>2</v>
      </c>
      <c r="O78" s="28">
        <v>2</v>
      </c>
      <c r="P78" s="5"/>
    </row>
    <row r="79" spans="2:16" ht="33.6" customHeight="1" x14ac:dyDescent="0.25">
      <c r="B79" s="8">
        <f t="shared" si="0"/>
        <v>53</v>
      </c>
      <c r="C79" s="26">
        <v>45341</v>
      </c>
      <c r="D79" s="27" t="s">
        <v>155</v>
      </c>
      <c r="E79" s="28" t="s">
        <v>156</v>
      </c>
      <c r="F79" s="29" t="s">
        <v>157</v>
      </c>
      <c r="G79" s="28" t="s">
        <v>24</v>
      </c>
      <c r="H79" s="28" t="s">
        <v>24</v>
      </c>
      <c r="I79" s="28" t="s">
        <v>158</v>
      </c>
      <c r="J79" s="42" t="s">
        <v>25</v>
      </c>
      <c r="K79" s="31">
        <v>202400034718</v>
      </c>
      <c r="L79" s="8" t="s">
        <v>159</v>
      </c>
      <c r="M79" s="28" t="s">
        <v>26</v>
      </c>
      <c r="N79" s="28">
        <v>1</v>
      </c>
      <c r="O79" s="28">
        <v>1</v>
      </c>
      <c r="P79" s="5"/>
    </row>
    <row r="80" spans="2:16" ht="33.6" customHeight="1" x14ac:dyDescent="0.25">
      <c r="B80" s="8">
        <f t="shared" si="0"/>
        <v>54</v>
      </c>
      <c r="C80" s="26">
        <v>45337</v>
      </c>
      <c r="D80" s="27" t="s">
        <v>121</v>
      </c>
      <c r="E80" s="28" t="s">
        <v>208</v>
      </c>
      <c r="F80" s="29" t="s">
        <v>209</v>
      </c>
      <c r="G80" s="28" t="s">
        <v>24</v>
      </c>
      <c r="H80" s="28" t="s">
        <v>24</v>
      </c>
      <c r="I80" s="28" t="s">
        <v>210</v>
      </c>
      <c r="J80" s="42" t="s">
        <v>25</v>
      </c>
      <c r="K80" s="31">
        <v>202400035513</v>
      </c>
      <c r="L80" s="8" t="s">
        <v>50</v>
      </c>
      <c r="M80" s="28" t="s">
        <v>26</v>
      </c>
      <c r="N80" s="28">
        <v>1</v>
      </c>
      <c r="O80" s="28">
        <v>1</v>
      </c>
      <c r="P80" s="5"/>
    </row>
    <row r="81" spans="2:16" ht="33.6" customHeight="1" x14ac:dyDescent="0.25">
      <c r="B81" s="8">
        <f t="shared" si="0"/>
        <v>55</v>
      </c>
      <c r="C81" s="26">
        <v>45338</v>
      </c>
      <c r="D81" s="27" t="s">
        <v>211</v>
      </c>
      <c r="E81" s="28" t="s">
        <v>212</v>
      </c>
      <c r="F81" s="29" t="s">
        <v>213</v>
      </c>
      <c r="G81" s="28" t="s">
        <v>24</v>
      </c>
      <c r="H81" s="28" t="s">
        <v>24</v>
      </c>
      <c r="I81" s="28" t="s">
        <v>214</v>
      </c>
      <c r="J81" s="41" t="s">
        <v>25</v>
      </c>
      <c r="K81" s="31">
        <v>202400035518</v>
      </c>
      <c r="L81" s="8" t="s">
        <v>432</v>
      </c>
      <c r="M81" s="28" t="s">
        <v>26</v>
      </c>
      <c r="N81" s="28">
        <v>1</v>
      </c>
      <c r="O81" s="28">
        <v>1</v>
      </c>
      <c r="P81" s="5"/>
    </row>
    <row r="82" spans="2:16" ht="33.6" customHeight="1" x14ac:dyDescent="0.25">
      <c r="B82" s="8">
        <f t="shared" si="0"/>
        <v>56</v>
      </c>
      <c r="C82" s="26">
        <v>45359</v>
      </c>
      <c r="D82" s="27" t="s">
        <v>172</v>
      </c>
      <c r="E82" s="28" t="s">
        <v>173</v>
      </c>
      <c r="F82" s="29" t="s">
        <v>174</v>
      </c>
      <c r="G82" s="28" t="s">
        <v>24</v>
      </c>
      <c r="H82" s="28" t="s">
        <v>24</v>
      </c>
      <c r="I82" s="28" t="s">
        <v>175</v>
      </c>
      <c r="J82" s="42" t="s">
        <v>27</v>
      </c>
      <c r="K82" s="31">
        <v>202400054227</v>
      </c>
      <c r="L82" s="8" t="s">
        <v>430</v>
      </c>
      <c r="M82" s="28" t="s">
        <v>26</v>
      </c>
      <c r="N82" s="28">
        <v>1</v>
      </c>
      <c r="O82" s="28">
        <v>1</v>
      </c>
      <c r="P82" s="5"/>
    </row>
    <row r="83" spans="2:16" ht="33.6" customHeight="1" x14ac:dyDescent="0.25">
      <c r="B83" s="8">
        <f t="shared" si="0"/>
        <v>57</v>
      </c>
      <c r="C83" s="26">
        <v>45359</v>
      </c>
      <c r="D83" s="27" t="s">
        <v>176</v>
      </c>
      <c r="E83" s="28" t="s">
        <v>177</v>
      </c>
      <c r="F83" s="29" t="s">
        <v>178</v>
      </c>
      <c r="G83" s="28" t="s">
        <v>24</v>
      </c>
      <c r="H83" s="28" t="s">
        <v>24</v>
      </c>
      <c r="I83" s="28" t="s">
        <v>175</v>
      </c>
      <c r="J83" s="42" t="s">
        <v>27</v>
      </c>
      <c r="K83" s="31">
        <v>202400054231</v>
      </c>
      <c r="L83" s="8" t="s">
        <v>179</v>
      </c>
      <c r="M83" s="28" t="s">
        <v>26</v>
      </c>
      <c r="N83" s="28">
        <v>2</v>
      </c>
      <c r="O83" s="28">
        <v>2</v>
      </c>
      <c r="P83" s="5"/>
    </row>
    <row r="84" spans="2:16" ht="33.6" customHeight="1" x14ac:dyDescent="0.25">
      <c r="B84" s="8">
        <f t="shared" si="0"/>
        <v>58</v>
      </c>
      <c r="C84" s="26">
        <v>45359</v>
      </c>
      <c r="D84" s="27" t="s">
        <v>234</v>
      </c>
      <c r="E84" s="28" t="s">
        <v>235</v>
      </c>
      <c r="F84" s="29" t="s">
        <v>236</v>
      </c>
      <c r="G84" s="28" t="s">
        <v>24</v>
      </c>
      <c r="H84" s="28" t="s">
        <v>24</v>
      </c>
      <c r="I84" s="28" t="s">
        <v>237</v>
      </c>
      <c r="J84" s="42" t="s">
        <v>27</v>
      </c>
      <c r="K84" s="31">
        <v>202400054437</v>
      </c>
      <c r="L84" s="8" t="s">
        <v>140</v>
      </c>
      <c r="M84" s="28" t="s">
        <v>26</v>
      </c>
      <c r="N84" s="28">
        <v>2</v>
      </c>
      <c r="O84" s="28">
        <v>2</v>
      </c>
      <c r="P84" s="5"/>
    </row>
    <row r="85" spans="2:16" ht="33.6" customHeight="1" x14ac:dyDescent="0.25">
      <c r="B85" s="8">
        <f t="shared" si="0"/>
        <v>59</v>
      </c>
      <c r="C85" s="26">
        <v>45358</v>
      </c>
      <c r="D85" s="27" t="s">
        <v>227</v>
      </c>
      <c r="E85" s="28" t="s">
        <v>228</v>
      </c>
      <c r="F85" s="29" t="s">
        <v>229</v>
      </c>
      <c r="G85" s="28" t="s">
        <v>24</v>
      </c>
      <c r="H85" s="28" t="s">
        <v>24</v>
      </c>
      <c r="I85" s="28" t="s">
        <v>230</v>
      </c>
      <c r="J85" s="42" t="s">
        <v>27</v>
      </c>
      <c r="K85" s="31">
        <v>202400053672</v>
      </c>
      <c r="L85" s="8" t="s">
        <v>140</v>
      </c>
      <c r="M85" s="28" t="s">
        <v>28</v>
      </c>
      <c r="N85" s="28">
        <v>3</v>
      </c>
      <c r="O85" s="28">
        <v>3</v>
      </c>
      <c r="P85" s="5"/>
    </row>
    <row r="86" spans="2:16" ht="33.6" customHeight="1" x14ac:dyDescent="0.25">
      <c r="B86" s="8">
        <f t="shared" si="0"/>
        <v>60</v>
      </c>
      <c r="C86" s="9">
        <v>45362</v>
      </c>
      <c r="D86" s="10" t="s">
        <v>369</v>
      </c>
      <c r="E86" s="11" t="s">
        <v>370</v>
      </c>
      <c r="F86" s="12" t="s">
        <v>371</v>
      </c>
      <c r="G86" s="11" t="s">
        <v>29</v>
      </c>
      <c r="H86" s="11" t="s">
        <v>260</v>
      </c>
      <c r="I86" s="11" t="s">
        <v>372</v>
      </c>
      <c r="J86" s="61" t="s">
        <v>27</v>
      </c>
      <c r="K86" s="14">
        <v>202400056023</v>
      </c>
      <c r="L86" s="15" t="s">
        <v>31</v>
      </c>
      <c r="M86" s="11" t="s">
        <v>28</v>
      </c>
      <c r="N86" s="11">
        <v>2</v>
      </c>
      <c r="O86" s="11">
        <v>0</v>
      </c>
      <c r="P86" s="5"/>
    </row>
    <row r="87" spans="2:16" ht="33.6" customHeight="1" x14ac:dyDescent="0.25">
      <c r="B87" s="8">
        <f t="shared" si="0"/>
        <v>61</v>
      </c>
      <c r="C87" s="26">
        <v>45322</v>
      </c>
      <c r="D87" s="27" t="s">
        <v>274</v>
      </c>
      <c r="E87" s="28" t="s">
        <v>275</v>
      </c>
      <c r="F87" s="29" t="s">
        <v>276</v>
      </c>
      <c r="G87" s="28" t="s">
        <v>29</v>
      </c>
      <c r="H87" s="28" t="s">
        <v>260</v>
      </c>
      <c r="I87" s="28" t="s">
        <v>29</v>
      </c>
      <c r="J87" s="42" t="s">
        <v>39</v>
      </c>
      <c r="K87" s="31">
        <v>202400021720</v>
      </c>
      <c r="L87" s="8" t="s">
        <v>277</v>
      </c>
      <c r="M87" s="28" t="s">
        <v>96</v>
      </c>
      <c r="N87" s="28">
        <v>1</v>
      </c>
      <c r="O87" s="28">
        <v>1</v>
      </c>
      <c r="P87" s="5"/>
    </row>
    <row r="88" spans="2:16" ht="33.6" customHeight="1" x14ac:dyDescent="0.25">
      <c r="B88" s="8">
        <f t="shared" si="0"/>
        <v>62</v>
      </c>
      <c r="C88" s="9">
        <v>45299</v>
      </c>
      <c r="D88" s="10" t="s">
        <v>257</v>
      </c>
      <c r="E88" s="11" t="s">
        <v>258</v>
      </c>
      <c r="F88" s="12" t="s">
        <v>259</v>
      </c>
      <c r="G88" s="11" t="s">
        <v>29</v>
      </c>
      <c r="H88" s="11" t="s">
        <v>260</v>
      </c>
      <c r="I88" s="11" t="s">
        <v>260</v>
      </c>
      <c r="J88" s="61" t="s">
        <v>39</v>
      </c>
      <c r="K88" s="14">
        <v>202400003009</v>
      </c>
      <c r="L88" s="15" t="s">
        <v>95</v>
      </c>
      <c r="M88" s="11" t="s">
        <v>96</v>
      </c>
      <c r="N88" s="11">
        <v>1</v>
      </c>
      <c r="O88" s="11">
        <v>0</v>
      </c>
      <c r="P88" s="5"/>
    </row>
    <row r="89" spans="2:16" ht="33.6" customHeight="1" x14ac:dyDescent="0.25">
      <c r="B89" s="8">
        <f t="shared" si="0"/>
        <v>63</v>
      </c>
      <c r="C89" s="26">
        <v>45300</v>
      </c>
      <c r="D89" s="27" t="s">
        <v>261</v>
      </c>
      <c r="E89" s="28" t="s">
        <v>262</v>
      </c>
      <c r="F89" s="29" t="s">
        <v>263</v>
      </c>
      <c r="G89" s="28" t="s">
        <v>29</v>
      </c>
      <c r="H89" s="28" t="s">
        <v>30</v>
      </c>
      <c r="I89" s="28" t="s">
        <v>264</v>
      </c>
      <c r="J89" s="42" t="s">
        <v>39</v>
      </c>
      <c r="K89" s="31">
        <v>202400002109</v>
      </c>
      <c r="L89" s="8" t="s">
        <v>95</v>
      </c>
      <c r="M89" s="28" t="s">
        <v>96</v>
      </c>
      <c r="N89" s="28">
        <v>1</v>
      </c>
      <c r="O89" s="28">
        <v>1</v>
      </c>
      <c r="P89" s="5"/>
    </row>
    <row r="90" spans="2:16" ht="33.6" customHeight="1" x14ac:dyDescent="0.25">
      <c r="B90" s="8">
        <f t="shared" si="0"/>
        <v>64</v>
      </c>
      <c r="C90" s="26">
        <v>45300</v>
      </c>
      <c r="D90" s="27" t="s">
        <v>265</v>
      </c>
      <c r="E90" s="28" t="s">
        <v>266</v>
      </c>
      <c r="F90" s="29" t="s">
        <v>267</v>
      </c>
      <c r="G90" s="28" t="s">
        <v>29</v>
      </c>
      <c r="H90" s="28" t="s">
        <v>30</v>
      </c>
      <c r="I90" s="28" t="s">
        <v>264</v>
      </c>
      <c r="J90" s="42" t="s">
        <v>39</v>
      </c>
      <c r="K90" s="31">
        <v>202400002096</v>
      </c>
      <c r="L90" s="8" t="s">
        <v>427</v>
      </c>
      <c r="M90" s="28" t="s">
        <v>96</v>
      </c>
      <c r="N90" s="28">
        <v>1</v>
      </c>
      <c r="O90" s="28">
        <v>1</v>
      </c>
      <c r="P90" s="5"/>
    </row>
    <row r="91" spans="2:16" ht="33.6" customHeight="1" x14ac:dyDescent="0.25">
      <c r="B91" s="8">
        <f t="shared" si="0"/>
        <v>65</v>
      </c>
      <c r="C91" s="26">
        <v>45300</v>
      </c>
      <c r="D91" s="27" t="s">
        <v>268</v>
      </c>
      <c r="E91" s="28" t="s">
        <v>269</v>
      </c>
      <c r="F91" s="29" t="s">
        <v>270</v>
      </c>
      <c r="G91" s="28" t="s">
        <v>29</v>
      </c>
      <c r="H91" s="28" t="s">
        <v>30</v>
      </c>
      <c r="I91" s="28" t="s">
        <v>264</v>
      </c>
      <c r="J91" s="42" t="s">
        <v>39</v>
      </c>
      <c r="K91" s="31">
        <v>202400002089</v>
      </c>
      <c r="L91" s="8" t="s">
        <v>427</v>
      </c>
      <c r="M91" s="28" t="s">
        <v>96</v>
      </c>
      <c r="N91" s="28">
        <v>1</v>
      </c>
      <c r="O91" s="28">
        <v>1</v>
      </c>
      <c r="P91" s="5"/>
    </row>
    <row r="92" spans="2:16" ht="33.6" customHeight="1" x14ac:dyDescent="0.25">
      <c r="B92" s="8">
        <f t="shared" si="0"/>
        <v>66</v>
      </c>
      <c r="C92" s="26">
        <v>45300</v>
      </c>
      <c r="D92" s="27" t="s">
        <v>271</v>
      </c>
      <c r="E92" s="28" t="s">
        <v>272</v>
      </c>
      <c r="F92" s="29" t="s">
        <v>273</v>
      </c>
      <c r="G92" s="28" t="s">
        <v>29</v>
      </c>
      <c r="H92" s="28" t="s">
        <v>30</v>
      </c>
      <c r="I92" s="28" t="s">
        <v>264</v>
      </c>
      <c r="J92" s="42" t="s">
        <v>39</v>
      </c>
      <c r="K92" s="31">
        <v>202400002077</v>
      </c>
      <c r="L92" s="8" t="s">
        <v>95</v>
      </c>
      <c r="M92" s="28" t="s">
        <v>96</v>
      </c>
      <c r="N92" s="28">
        <v>1</v>
      </c>
      <c r="O92" s="28">
        <v>1</v>
      </c>
      <c r="P92" s="5"/>
    </row>
    <row r="93" spans="2:16" ht="33.6" customHeight="1" x14ac:dyDescent="0.25">
      <c r="B93" s="8">
        <f t="shared" si="0"/>
        <v>67</v>
      </c>
      <c r="C93" s="26">
        <v>45293</v>
      </c>
      <c r="D93" s="27" t="s">
        <v>250</v>
      </c>
      <c r="E93" s="28" t="s">
        <v>251</v>
      </c>
      <c r="F93" s="29" t="s">
        <v>252</v>
      </c>
      <c r="G93" s="28" t="s">
        <v>29</v>
      </c>
      <c r="H93" s="28" t="s">
        <v>30</v>
      </c>
      <c r="I93" s="28" t="s">
        <v>253</v>
      </c>
      <c r="J93" s="42" t="s">
        <v>39</v>
      </c>
      <c r="K93" s="31">
        <v>202400000054</v>
      </c>
      <c r="L93" s="8" t="s">
        <v>427</v>
      </c>
      <c r="M93" s="28" t="s">
        <v>96</v>
      </c>
      <c r="N93" s="28">
        <v>1</v>
      </c>
      <c r="O93" s="28">
        <v>1</v>
      </c>
      <c r="P93" s="5"/>
    </row>
    <row r="94" spans="2:16" ht="33.6" customHeight="1" x14ac:dyDescent="0.25">
      <c r="B94" s="8">
        <f t="shared" ref="B94:B131" si="1">+B93+1</f>
        <v>68</v>
      </c>
      <c r="C94" s="26">
        <v>45295</v>
      </c>
      <c r="D94" s="27" t="s">
        <v>254</v>
      </c>
      <c r="E94" s="28" t="s">
        <v>255</v>
      </c>
      <c r="F94" s="29" t="s">
        <v>256</v>
      </c>
      <c r="G94" s="28" t="s">
        <v>29</v>
      </c>
      <c r="H94" s="28" t="s">
        <v>30</v>
      </c>
      <c r="I94" s="28" t="s">
        <v>253</v>
      </c>
      <c r="J94" s="42" t="s">
        <v>39</v>
      </c>
      <c r="K94" s="31">
        <v>202400000056</v>
      </c>
      <c r="L94" s="8" t="s">
        <v>427</v>
      </c>
      <c r="M94" s="28" t="s">
        <v>96</v>
      </c>
      <c r="N94" s="28">
        <v>1</v>
      </c>
      <c r="O94" s="28">
        <v>1</v>
      </c>
      <c r="P94" s="5"/>
    </row>
    <row r="95" spans="2:16" ht="33.6" customHeight="1" x14ac:dyDescent="0.25">
      <c r="B95" s="8">
        <f t="shared" si="1"/>
        <v>69</v>
      </c>
      <c r="C95" s="26">
        <v>45344</v>
      </c>
      <c r="D95" s="27" t="s">
        <v>254</v>
      </c>
      <c r="E95" s="28" t="s">
        <v>255</v>
      </c>
      <c r="F95" s="29" t="s">
        <v>256</v>
      </c>
      <c r="G95" s="28" t="s">
        <v>29</v>
      </c>
      <c r="H95" s="28" t="s">
        <v>30</v>
      </c>
      <c r="I95" s="28" t="s">
        <v>253</v>
      </c>
      <c r="J95" s="42" t="s">
        <v>39</v>
      </c>
      <c r="K95" s="31">
        <v>202400031439</v>
      </c>
      <c r="L95" s="8" t="s">
        <v>427</v>
      </c>
      <c r="M95" s="28" t="s">
        <v>96</v>
      </c>
      <c r="N95" s="28">
        <v>1</v>
      </c>
      <c r="O95" s="28">
        <v>1</v>
      </c>
      <c r="P95" s="5"/>
    </row>
    <row r="96" spans="2:16" ht="33.6" customHeight="1" x14ac:dyDescent="0.25">
      <c r="B96" s="8">
        <f t="shared" si="1"/>
        <v>70</v>
      </c>
      <c r="C96" s="26">
        <v>45341</v>
      </c>
      <c r="D96" s="27" t="s">
        <v>278</v>
      </c>
      <c r="E96" s="28" t="s">
        <v>279</v>
      </c>
      <c r="F96" s="29" t="s">
        <v>280</v>
      </c>
      <c r="G96" s="28" t="s">
        <v>29</v>
      </c>
      <c r="H96" s="28" t="s">
        <v>30</v>
      </c>
      <c r="I96" s="28" t="s">
        <v>30</v>
      </c>
      <c r="J96" s="42" t="s">
        <v>39</v>
      </c>
      <c r="K96" s="31">
        <v>202400034716</v>
      </c>
      <c r="L96" s="8" t="s">
        <v>95</v>
      </c>
      <c r="M96" s="28" t="s">
        <v>96</v>
      </c>
      <c r="N96" s="28">
        <v>1</v>
      </c>
      <c r="O96" s="28">
        <v>1</v>
      </c>
      <c r="P96" s="5"/>
    </row>
    <row r="97" spans="2:16" ht="33.6" customHeight="1" x14ac:dyDescent="0.25">
      <c r="B97" s="8">
        <f t="shared" si="1"/>
        <v>71</v>
      </c>
      <c r="C97" s="26">
        <v>45349</v>
      </c>
      <c r="D97" s="27" t="s">
        <v>281</v>
      </c>
      <c r="E97" s="28" t="s">
        <v>282</v>
      </c>
      <c r="F97" s="29" t="s">
        <v>283</v>
      </c>
      <c r="G97" s="28" t="s">
        <v>29</v>
      </c>
      <c r="H97" s="28" t="s">
        <v>30</v>
      </c>
      <c r="I97" s="28" t="s">
        <v>30</v>
      </c>
      <c r="J97" s="42" t="s">
        <v>39</v>
      </c>
      <c r="K97" s="31">
        <v>202400038929</v>
      </c>
      <c r="L97" s="8" t="s">
        <v>95</v>
      </c>
      <c r="M97" s="28" t="s">
        <v>96</v>
      </c>
      <c r="N97" s="28">
        <v>1</v>
      </c>
      <c r="O97" s="28">
        <v>1</v>
      </c>
      <c r="P97" s="5"/>
    </row>
    <row r="98" spans="2:16" ht="33.6" customHeight="1" x14ac:dyDescent="0.25">
      <c r="B98" s="8">
        <f t="shared" si="1"/>
        <v>72</v>
      </c>
      <c r="C98" s="26">
        <v>45357</v>
      </c>
      <c r="D98" s="27" t="s">
        <v>284</v>
      </c>
      <c r="E98" s="28" t="s">
        <v>285</v>
      </c>
      <c r="F98" s="29" t="s">
        <v>286</v>
      </c>
      <c r="G98" s="28" t="s">
        <v>29</v>
      </c>
      <c r="H98" s="28" t="s">
        <v>30</v>
      </c>
      <c r="I98" s="28" t="s">
        <v>30</v>
      </c>
      <c r="J98" s="42" t="s">
        <v>27</v>
      </c>
      <c r="K98" s="31">
        <v>202400052906</v>
      </c>
      <c r="L98" s="8" t="s">
        <v>427</v>
      </c>
      <c r="M98" s="28" t="s">
        <v>287</v>
      </c>
      <c r="N98" s="28">
        <v>3</v>
      </c>
      <c r="O98" s="28">
        <v>3</v>
      </c>
      <c r="P98" s="5"/>
    </row>
    <row r="99" spans="2:16" ht="33.6" customHeight="1" x14ac:dyDescent="0.25">
      <c r="B99" s="8">
        <f t="shared" si="1"/>
        <v>73</v>
      </c>
      <c r="C99" s="26">
        <v>45357</v>
      </c>
      <c r="D99" s="27" t="s">
        <v>288</v>
      </c>
      <c r="E99" s="28" t="s">
        <v>289</v>
      </c>
      <c r="F99" s="29" t="s">
        <v>290</v>
      </c>
      <c r="G99" s="28" t="s">
        <v>29</v>
      </c>
      <c r="H99" s="28" t="s">
        <v>30</v>
      </c>
      <c r="I99" s="28" t="s">
        <v>30</v>
      </c>
      <c r="J99" s="42" t="s">
        <v>27</v>
      </c>
      <c r="K99" s="31">
        <v>202400052903</v>
      </c>
      <c r="L99" s="8" t="s">
        <v>427</v>
      </c>
      <c r="M99" s="28" t="s">
        <v>96</v>
      </c>
      <c r="N99" s="28">
        <v>1</v>
      </c>
      <c r="O99" s="28">
        <v>1</v>
      </c>
      <c r="P99" s="5"/>
    </row>
    <row r="100" spans="2:16" ht="33.6" customHeight="1" x14ac:dyDescent="0.25">
      <c r="B100" s="8">
        <f t="shared" si="1"/>
        <v>74</v>
      </c>
      <c r="C100" s="26">
        <v>45357</v>
      </c>
      <c r="D100" s="27" t="s">
        <v>291</v>
      </c>
      <c r="E100" s="28" t="s">
        <v>292</v>
      </c>
      <c r="F100" s="29" t="s">
        <v>293</v>
      </c>
      <c r="G100" s="28" t="s">
        <v>29</v>
      </c>
      <c r="H100" s="28" t="s">
        <v>30</v>
      </c>
      <c r="I100" s="28" t="s">
        <v>30</v>
      </c>
      <c r="J100" s="42" t="s">
        <v>27</v>
      </c>
      <c r="K100" s="31">
        <v>202400052889</v>
      </c>
      <c r="L100" s="8" t="s">
        <v>427</v>
      </c>
      <c r="M100" s="28" t="s">
        <v>287</v>
      </c>
      <c r="N100" s="28">
        <v>3</v>
      </c>
      <c r="O100" s="28">
        <v>3</v>
      </c>
      <c r="P100" s="5"/>
    </row>
    <row r="101" spans="2:16" ht="33.6" customHeight="1" x14ac:dyDescent="0.25">
      <c r="B101" s="8">
        <f t="shared" si="1"/>
        <v>75</v>
      </c>
      <c r="C101" s="26">
        <v>45357</v>
      </c>
      <c r="D101" s="27" t="s">
        <v>294</v>
      </c>
      <c r="E101" s="28" t="s">
        <v>295</v>
      </c>
      <c r="F101" s="29" t="s">
        <v>296</v>
      </c>
      <c r="G101" s="28" t="s">
        <v>29</v>
      </c>
      <c r="H101" s="28" t="s">
        <v>30</v>
      </c>
      <c r="I101" s="28" t="s">
        <v>30</v>
      </c>
      <c r="J101" s="42" t="s">
        <v>27</v>
      </c>
      <c r="K101" s="31">
        <v>202400052875</v>
      </c>
      <c r="L101" s="8" t="s">
        <v>427</v>
      </c>
      <c r="M101" s="28" t="s">
        <v>287</v>
      </c>
      <c r="N101" s="28">
        <v>3</v>
      </c>
      <c r="O101" s="28">
        <v>3</v>
      </c>
      <c r="P101" s="5"/>
    </row>
    <row r="102" spans="2:16" ht="33.6" customHeight="1" x14ac:dyDescent="0.25">
      <c r="B102" s="8">
        <f t="shared" si="1"/>
        <v>76</v>
      </c>
      <c r="C102" s="26">
        <v>45358</v>
      </c>
      <c r="D102" s="27" t="s">
        <v>297</v>
      </c>
      <c r="E102" s="28" t="s">
        <v>298</v>
      </c>
      <c r="F102" s="29" t="s">
        <v>299</v>
      </c>
      <c r="G102" s="28" t="s">
        <v>29</v>
      </c>
      <c r="H102" s="28" t="s">
        <v>30</v>
      </c>
      <c r="I102" s="28" t="s">
        <v>30</v>
      </c>
      <c r="J102" s="42" t="s">
        <v>27</v>
      </c>
      <c r="K102" s="31">
        <v>202400052900</v>
      </c>
      <c r="L102" s="8" t="s">
        <v>277</v>
      </c>
      <c r="M102" s="28" t="s">
        <v>96</v>
      </c>
      <c r="N102" s="28">
        <v>1</v>
      </c>
      <c r="O102" s="28">
        <v>1</v>
      </c>
      <c r="P102" s="5"/>
    </row>
    <row r="103" spans="2:16" ht="33.6" customHeight="1" x14ac:dyDescent="0.25">
      <c r="B103" s="8">
        <f t="shared" si="1"/>
        <v>77</v>
      </c>
      <c r="C103" s="26">
        <v>45358</v>
      </c>
      <c r="D103" s="27" t="s">
        <v>300</v>
      </c>
      <c r="E103" s="28" t="s">
        <v>301</v>
      </c>
      <c r="F103" s="29" t="s">
        <v>302</v>
      </c>
      <c r="G103" s="28" t="s">
        <v>29</v>
      </c>
      <c r="H103" s="28" t="s">
        <v>30</v>
      </c>
      <c r="I103" s="28" t="s">
        <v>30</v>
      </c>
      <c r="J103" s="42" t="s">
        <v>27</v>
      </c>
      <c r="K103" s="31">
        <v>202400052899</v>
      </c>
      <c r="L103" s="8" t="s">
        <v>431</v>
      </c>
      <c r="M103" s="28" t="s">
        <v>96</v>
      </c>
      <c r="N103" s="28">
        <v>2</v>
      </c>
      <c r="O103" s="28">
        <v>2</v>
      </c>
      <c r="P103" s="5"/>
    </row>
    <row r="104" spans="2:16" ht="33.6" customHeight="1" x14ac:dyDescent="0.25">
      <c r="B104" s="8">
        <f t="shared" si="1"/>
        <v>78</v>
      </c>
      <c r="C104" s="26">
        <v>45358</v>
      </c>
      <c r="D104" s="27" t="s">
        <v>303</v>
      </c>
      <c r="E104" s="28" t="s">
        <v>304</v>
      </c>
      <c r="F104" s="29" t="s">
        <v>305</v>
      </c>
      <c r="G104" s="28" t="s">
        <v>29</v>
      </c>
      <c r="H104" s="28" t="s">
        <v>30</v>
      </c>
      <c r="I104" s="28" t="s">
        <v>30</v>
      </c>
      <c r="J104" s="42" t="s">
        <v>27</v>
      </c>
      <c r="K104" s="31">
        <v>202400052898</v>
      </c>
      <c r="L104" s="8" t="s">
        <v>427</v>
      </c>
      <c r="M104" s="28" t="s">
        <v>96</v>
      </c>
      <c r="N104" s="28">
        <v>1</v>
      </c>
      <c r="O104" s="28">
        <v>1</v>
      </c>
      <c r="P104" s="5"/>
    </row>
    <row r="105" spans="2:16" ht="33.6" customHeight="1" x14ac:dyDescent="0.25">
      <c r="B105" s="8">
        <f t="shared" si="1"/>
        <v>79</v>
      </c>
      <c r="C105" s="26">
        <v>45358</v>
      </c>
      <c r="D105" s="27" t="s">
        <v>306</v>
      </c>
      <c r="E105" s="28" t="s">
        <v>307</v>
      </c>
      <c r="F105" s="29" t="s">
        <v>308</v>
      </c>
      <c r="G105" s="28" t="s">
        <v>29</v>
      </c>
      <c r="H105" s="28" t="s">
        <v>30</v>
      </c>
      <c r="I105" s="28" t="s">
        <v>30</v>
      </c>
      <c r="J105" s="42" t="s">
        <v>27</v>
      </c>
      <c r="K105" s="31">
        <v>202400052891</v>
      </c>
      <c r="L105" s="8" t="s">
        <v>309</v>
      </c>
      <c r="M105" s="28" t="s">
        <v>96</v>
      </c>
      <c r="N105" s="28">
        <v>1</v>
      </c>
      <c r="O105" s="28">
        <v>1</v>
      </c>
      <c r="P105" s="5"/>
    </row>
    <row r="106" spans="2:16" ht="33.6" customHeight="1" x14ac:dyDescent="0.25">
      <c r="B106" s="8">
        <f t="shared" si="1"/>
        <v>80</v>
      </c>
      <c r="C106" s="26">
        <v>45358</v>
      </c>
      <c r="D106" s="27" t="s">
        <v>310</v>
      </c>
      <c r="E106" s="28" t="s">
        <v>311</v>
      </c>
      <c r="F106" s="29" t="s">
        <v>312</v>
      </c>
      <c r="G106" s="28" t="s">
        <v>29</v>
      </c>
      <c r="H106" s="28" t="s">
        <v>30</v>
      </c>
      <c r="I106" s="28" t="s">
        <v>30</v>
      </c>
      <c r="J106" s="42" t="s">
        <v>27</v>
      </c>
      <c r="K106" s="31">
        <v>202400052886</v>
      </c>
      <c r="L106" s="8" t="s">
        <v>427</v>
      </c>
      <c r="M106" s="28" t="s">
        <v>96</v>
      </c>
      <c r="N106" s="28">
        <v>1</v>
      </c>
      <c r="O106" s="28">
        <v>1</v>
      </c>
      <c r="P106" s="5"/>
    </row>
    <row r="107" spans="2:16" ht="33.6" customHeight="1" x14ac:dyDescent="0.25">
      <c r="B107" s="8">
        <f t="shared" si="1"/>
        <v>81</v>
      </c>
      <c r="C107" s="26">
        <v>45358</v>
      </c>
      <c r="D107" s="27" t="s">
        <v>313</v>
      </c>
      <c r="E107" s="28" t="s">
        <v>314</v>
      </c>
      <c r="F107" s="29" t="s">
        <v>315</v>
      </c>
      <c r="G107" s="28" t="s">
        <v>29</v>
      </c>
      <c r="H107" s="28" t="s">
        <v>30</v>
      </c>
      <c r="I107" s="28" t="s">
        <v>30</v>
      </c>
      <c r="J107" s="42" t="s">
        <v>27</v>
      </c>
      <c r="K107" s="31">
        <v>202400052881</v>
      </c>
      <c r="L107" s="8" t="s">
        <v>316</v>
      </c>
      <c r="M107" s="28" t="s">
        <v>287</v>
      </c>
      <c r="N107" s="28">
        <v>3</v>
      </c>
      <c r="O107" s="28">
        <v>3</v>
      </c>
      <c r="P107" s="5"/>
    </row>
    <row r="108" spans="2:16" ht="33.6" customHeight="1" x14ac:dyDescent="0.25">
      <c r="B108" s="8">
        <f t="shared" si="1"/>
        <v>82</v>
      </c>
      <c r="C108" s="26">
        <v>45358</v>
      </c>
      <c r="D108" s="27" t="s">
        <v>317</v>
      </c>
      <c r="E108" s="28" t="s">
        <v>318</v>
      </c>
      <c r="F108" s="29" t="s">
        <v>319</v>
      </c>
      <c r="G108" s="28" t="s">
        <v>29</v>
      </c>
      <c r="H108" s="28" t="s">
        <v>30</v>
      </c>
      <c r="I108" s="28" t="s">
        <v>30</v>
      </c>
      <c r="J108" s="42" t="s">
        <v>27</v>
      </c>
      <c r="K108" s="31">
        <v>202400053951</v>
      </c>
      <c r="L108" s="8" t="s">
        <v>111</v>
      </c>
      <c r="M108" s="28" t="s">
        <v>28</v>
      </c>
      <c r="N108" s="28">
        <v>2</v>
      </c>
      <c r="O108" s="28">
        <v>2</v>
      </c>
      <c r="P108" s="5"/>
    </row>
    <row r="109" spans="2:16" ht="33.6" customHeight="1" x14ac:dyDescent="0.25">
      <c r="B109" s="8">
        <f t="shared" si="1"/>
        <v>83</v>
      </c>
      <c r="C109" s="26">
        <v>45358</v>
      </c>
      <c r="D109" s="27" t="s">
        <v>320</v>
      </c>
      <c r="E109" s="28" t="s">
        <v>321</v>
      </c>
      <c r="F109" s="29" t="s">
        <v>322</v>
      </c>
      <c r="G109" s="28" t="s">
        <v>29</v>
      </c>
      <c r="H109" s="28" t="s">
        <v>30</v>
      </c>
      <c r="I109" s="28" t="s">
        <v>30</v>
      </c>
      <c r="J109" s="42" t="s">
        <v>27</v>
      </c>
      <c r="K109" s="31">
        <v>202400053964</v>
      </c>
      <c r="L109" s="8" t="s">
        <v>309</v>
      </c>
      <c r="M109" s="28" t="s">
        <v>96</v>
      </c>
      <c r="N109" s="28">
        <v>1</v>
      </c>
      <c r="O109" s="28">
        <v>1</v>
      </c>
      <c r="P109" s="5"/>
    </row>
    <row r="110" spans="2:16" ht="33.6" customHeight="1" x14ac:dyDescent="0.25">
      <c r="B110" s="8">
        <f t="shared" si="1"/>
        <v>84</v>
      </c>
      <c r="C110" s="26">
        <v>45358</v>
      </c>
      <c r="D110" s="27" t="s">
        <v>323</v>
      </c>
      <c r="E110" s="28" t="s">
        <v>324</v>
      </c>
      <c r="F110" s="29" t="s">
        <v>325</v>
      </c>
      <c r="G110" s="28" t="s">
        <v>29</v>
      </c>
      <c r="H110" s="28" t="s">
        <v>30</v>
      </c>
      <c r="I110" s="28" t="s">
        <v>30</v>
      </c>
      <c r="J110" s="42" t="s">
        <v>27</v>
      </c>
      <c r="K110" s="31">
        <v>202400053531</v>
      </c>
      <c r="L110" s="8" t="s">
        <v>427</v>
      </c>
      <c r="M110" s="28" t="s">
        <v>326</v>
      </c>
      <c r="N110" s="28">
        <v>2</v>
      </c>
      <c r="O110" s="28">
        <v>2</v>
      </c>
      <c r="P110" s="5"/>
    </row>
    <row r="111" spans="2:16" ht="33.6" customHeight="1" x14ac:dyDescent="0.25">
      <c r="B111" s="8">
        <f t="shared" si="1"/>
        <v>85</v>
      </c>
      <c r="C111" s="26">
        <v>45358</v>
      </c>
      <c r="D111" s="27" t="s">
        <v>327</v>
      </c>
      <c r="E111" s="28" t="s">
        <v>328</v>
      </c>
      <c r="F111" s="29" t="s">
        <v>329</v>
      </c>
      <c r="G111" s="28" t="s">
        <v>29</v>
      </c>
      <c r="H111" s="28" t="s">
        <v>30</v>
      </c>
      <c r="I111" s="28" t="s">
        <v>30</v>
      </c>
      <c r="J111" s="42" t="s">
        <v>27</v>
      </c>
      <c r="K111" s="31">
        <v>202400053532</v>
      </c>
      <c r="L111" s="8" t="s">
        <v>427</v>
      </c>
      <c r="M111" s="28" t="s">
        <v>28</v>
      </c>
      <c r="N111" s="28">
        <v>2</v>
      </c>
      <c r="O111" s="28">
        <v>2</v>
      </c>
      <c r="P111" s="5"/>
    </row>
    <row r="112" spans="2:16" ht="33.6" customHeight="1" x14ac:dyDescent="0.25">
      <c r="B112" s="8">
        <f t="shared" si="1"/>
        <v>86</v>
      </c>
      <c r="C112" s="26">
        <v>45358</v>
      </c>
      <c r="D112" s="27" t="s">
        <v>330</v>
      </c>
      <c r="E112" s="28" t="s">
        <v>331</v>
      </c>
      <c r="F112" s="29" t="s">
        <v>332</v>
      </c>
      <c r="G112" s="28" t="s">
        <v>29</v>
      </c>
      <c r="H112" s="28" t="s">
        <v>30</v>
      </c>
      <c r="I112" s="28" t="s">
        <v>30</v>
      </c>
      <c r="J112" s="42" t="s">
        <v>27</v>
      </c>
      <c r="K112" s="31">
        <v>202400053535</v>
      </c>
      <c r="L112" s="8" t="s">
        <v>111</v>
      </c>
      <c r="M112" s="28" t="s">
        <v>96</v>
      </c>
      <c r="N112" s="28">
        <v>1</v>
      </c>
      <c r="O112" s="28">
        <v>1</v>
      </c>
      <c r="P112" s="5"/>
    </row>
    <row r="113" spans="2:16" ht="33.6" customHeight="1" x14ac:dyDescent="0.25">
      <c r="B113" s="8">
        <f t="shared" si="1"/>
        <v>87</v>
      </c>
      <c r="C113" s="26">
        <v>45358</v>
      </c>
      <c r="D113" s="27" t="s">
        <v>333</v>
      </c>
      <c r="E113" s="28" t="s">
        <v>334</v>
      </c>
      <c r="F113" s="29" t="s">
        <v>335</v>
      </c>
      <c r="G113" s="28" t="s">
        <v>29</v>
      </c>
      <c r="H113" s="28" t="s">
        <v>30</v>
      </c>
      <c r="I113" s="28" t="s">
        <v>30</v>
      </c>
      <c r="J113" s="42" t="s">
        <v>27</v>
      </c>
      <c r="K113" s="31">
        <v>202400053536</v>
      </c>
      <c r="L113" s="8" t="s">
        <v>336</v>
      </c>
      <c r="M113" s="28" t="s">
        <v>96</v>
      </c>
      <c r="N113" s="28">
        <v>1</v>
      </c>
      <c r="O113" s="28">
        <v>1</v>
      </c>
      <c r="P113" s="5"/>
    </row>
    <row r="114" spans="2:16" ht="33.6" customHeight="1" x14ac:dyDescent="0.25">
      <c r="B114" s="8">
        <f t="shared" si="1"/>
        <v>88</v>
      </c>
      <c r="C114" s="26">
        <v>45358</v>
      </c>
      <c r="D114" s="27" t="s">
        <v>337</v>
      </c>
      <c r="E114" s="28" t="s">
        <v>338</v>
      </c>
      <c r="F114" s="29" t="s">
        <v>339</v>
      </c>
      <c r="G114" s="28" t="s">
        <v>29</v>
      </c>
      <c r="H114" s="28" t="s">
        <v>30</v>
      </c>
      <c r="I114" s="28" t="s">
        <v>30</v>
      </c>
      <c r="J114" s="42" t="s">
        <v>27</v>
      </c>
      <c r="K114" s="31">
        <v>202400053539</v>
      </c>
      <c r="L114" s="8" t="s">
        <v>340</v>
      </c>
      <c r="M114" s="28" t="s">
        <v>28</v>
      </c>
      <c r="N114" s="28">
        <v>2</v>
      </c>
      <c r="O114" s="28">
        <v>2</v>
      </c>
      <c r="P114" s="5"/>
    </row>
    <row r="115" spans="2:16" ht="33.6" customHeight="1" x14ac:dyDescent="0.25">
      <c r="B115" s="8">
        <f t="shared" si="1"/>
        <v>89</v>
      </c>
      <c r="C115" s="26">
        <v>45358</v>
      </c>
      <c r="D115" s="27" t="s">
        <v>341</v>
      </c>
      <c r="E115" s="28" t="s">
        <v>342</v>
      </c>
      <c r="F115" s="29" t="s">
        <v>343</v>
      </c>
      <c r="G115" s="28" t="s">
        <v>29</v>
      </c>
      <c r="H115" s="28" t="s">
        <v>30</v>
      </c>
      <c r="I115" s="28" t="s">
        <v>30</v>
      </c>
      <c r="J115" s="42" t="s">
        <v>27</v>
      </c>
      <c r="K115" s="31">
        <v>202400053545</v>
      </c>
      <c r="L115" s="8" t="s">
        <v>427</v>
      </c>
      <c r="M115" s="28" t="s">
        <v>96</v>
      </c>
      <c r="N115" s="28">
        <v>1</v>
      </c>
      <c r="O115" s="28">
        <v>1</v>
      </c>
      <c r="P115" s="5"/>
    </row>
    <row r="116" spans="2:16" ht="33.6" customHeight="1" x14ac:dyDescent="0.25">
      <c r="B116" s="8">
        <f t="shared" si="1"/>
        <v>90</v>
      </c>
      <c r="C116" s="26">
        <v>45358</v>
      </c>
      <c r="D116" s="27" t="s">
        <v>344</v>
      </c>
      <c r="E116" s="28" t="s">
        <v>345</v>
      </c>
      <c r="F116" s="29" t="s">
        <v>346</v>
      </c>
      <c r="G116" s="28" t="s">
        <v>29</v>
      </c>
      <c r="H116" s="28" t="s">
        <v>30</v>
      </c>
      <c r="I116" s="28" t="s">
        <v>30</v>
      </c>
      <c r="J116" s="41" t="s">
        <v>27</v>
      </c>
      <c r="K116" s="31">
        <v>202400053547</v>
      </c>
      <c r="L116" s="8" t="s">
        <v>95</v>
      </c>
      <c r="M116" s="28" t="s">
        <v>96</v>
      </c>
      <c r="N116" s="28">
        <v>1</v>
      </c>
      <c r="O116" s="28">
        <v>1</v>
      </c>
      <c r="P116" s="5"/>
    </row>
    <row r="117" spans="2:16" ht="33.6" customHeight="1" x14ac:dyDescent="0.25">
      <c r="B117" s="8">
        <f t="shared" si="1"/>
        <v>91</v>
      </c>
      <c r="C117" s="26">
        <v>45359</v>
      </c>
      <c r="D117" s="27" t="s">
        <v>347</v>
      </c>
      <c r="E117" s="28" t="s">
        <v>348</v>
      </c>
      <c r="F117" s="29" t="s">
        <v>349</v>
      </c>
      <c r="G117" s="28" t="s">
        <v>29</v>
      </c>
      <c r="H117" s="28" t="s">
        <v>30</v>
      </c>
      <c r="I117" s="28" t="s">
        <v>30</v>
      </c>
      <c r="J117" s="42" t="s">
        <v>27</v>
      </c>
      <c r="K117" s="31">
        <v>202400053945</v>
      </c>
      <c r="L117" s="8" t="s">
        <v>427</v>
      </c>
      <c r="M117" s="28" t="s">
        <v>96</v>
      </c>
      <c r="N117" s="28">
        <v>1</v>
      </c>
      <c r="O117" s="28">
        <v>1</v>
      </c>
      <c r="P117" s="5"/>
    </row>
    <row r="118" spans="2:16" ht="33.6" customHeight="1" x14ac:dyDescent="0.25">
      <c r="B118" s="8">
        <f t="shared" si="1"/>
        <v>92</v>
      </c>
      <c r="C118" s="26">
        <v>45359</v>
      </c>
      <c r="D118" s="27" t="s">
        <v>350</v>
      </c>
      <c r="E118" s="28" t="s">
        <v>351</v>
      </c>
      <c r="F118" s="29" t="s">
        <v>352</v>
      </c>
      <c r="G118" s="28" t="s">
        <v>29</v>
      </c>
      <c r="H118" s="28" t="s">
        <v>30</v>
      </c>
      <c r="I118" s="28" t="s">
        <v>30</v>
      </c>
      <c r="J118" s="42" t="s">
        <v>27</v>
      </c>
      <c r="K118" s="31">
        <v>202400053957</v>
      </c>
      <c r="L118" s="8" t="s">
        <v>95</v>
      </c>
      <c r="M118" s="28" t="s">
        <v>96</v>
      </c>
      <c r="N118" s="28">
        <v>1</v>
      </c>
      <c r="O118" s="28">
        <v>1</v>
      </c>
      <c r="P118" s="5"/>
    </row>
    <row r="119" spans="2:16" ht="33.6" customHeight="1" x14ac:dyDescent="0.25">
      <c r="B119" s="8">
        <f t="shared" si="1"/>
        <v>93</v>
      </c>
      <c r="C119" s="26">
        <v>45359</v>
      </c>
      <c r="D119" s="27" t="s">
        <v>353</v>
      </c>
      <c r="E119" s="28" t="s">
        <v>354</v>
      </c>
      <c r="F119" s="29" t="s">
        <v>355</v>
      </c>
      <c r="G119" s="28" t="s">
        <v>29</v>
      </c>
      <c r="H119" s="28" t="s">
        <v>30</v>
      </c>
      <c r="I119" s="28" t="s">
        <v>30</v>
      </c>
      <c r="J119" s="42" t="s">
        <v>27</v>
      </c>
      <c r="K119" s="31">
        <v>202400053970</v>
      </c>
      <c r="L119" s="8" t="s">
        <v>277</v>
      </c>
      <c r="M119" s="28" t="s">
        <v>96</v>
      </c>
      <c r="N119" s="28">
        <v>1</v>
      </c>
      <c r="O119" s="28">
        <v>1</v>
      </c>
      <c r="P119" s="50"/>
    </row>
    <row r="120" spans="2:16" ht="33.6" customHeight="1" x14ac:dyDescent="0.25">
      <c r="B120" s="8">
        <f t="shared" si="1"/>
        <v>94</v>
      </c>
      <c r="C120" s="26">
        <v>45359</v>
      </c>
      <c r="D120" s="27" t="s">
        <v>356</v>
      </c>
      <c r="E120" s="28" t="s">
        <v>357</v>
      </c>
      <c r="F120" s="29" t="s">
        <v>358</v>
      </c>
      <c r="G120" s="28" t="s">
        <v>29</v>
      </c>
      <c r="H120" s="28" t="s">
        <v>30</v>
      </c>
      <c r="I120" s="28" t="s">
        <v>30</v>
      </c>
      <c r="J120" s="42" t="s">
        <v>27</v>
      </c>
      <c r="K120" s="31">
        <v>202400053977</v>
      </c>
      <c r="L120" s="8" t="s">
        <v>427</v>
      </c>
      <c r="M120" s="28" t="s">
        <v>359</v>
      </c>
      <c r="N120" s="28">
        <v>3</v>
      </c>
      <c r="O120" s="28">
        <v>3</v>
      </c>
      <c r="P120" s="50"/>
    </row>
    <row r="121" spans="2:16" ht="33.6" customHeight="1" x14ac:dyDescent="0.25">
      <c r="B121" s="8">
        <f t="shared" si="1"/>
        <v>95</v>
      </c>
      <c r="C121" s="26">
        <v>45359</v>
      </c>
      <c r="D121" s="27" t="s">
        <v>360</v>
      </c>
      <c r="E121" s="28" t="s">
        <v>361</v>
      </c>
      <c r="F121" s="29" t="s">
        <v>362</v>
      </c>
      <c r="G121" s="28" t="s">
        <v>29</v>
      </c>
      <c r="H121" s="28" t="s">
        <v>30</v>
      </c>
      <c r="I121" s="28" t="s">
        <v>30</v>
      </c>
      <c r="J121" s="42" t="s">
        <v>27</v>
      </c>
      <c r="K121" s="31">
        <v>202400053979</v>
      </c>
      <c r="L121" s="8" t="s">
        <v>277</v>
      </c>
      <c r="M121" s="28" t="s">
        <v>96</v>
      </c>
      <c r="N121" s="28">
        <v>1</v>
      </c>
      <c r="O121" s="28">
        <v>1</v>
      </c>
      <c r="P121" s="50"/>
    </row>
    <row r="122" spans="2:16" ht="33.6" customHeight="1" x14ac:dyDescent="0.25">
      <c r="B122" s="8">
        <f t="shared" si="1"/>
        <v>96</v>
      </c>
      <c r="C122" s="26">
        <v>45359</v>
      </c>
      <c r="D122" s="27" t="s">
        <v>363</v>
      </c>
      <c r="E122" s="28" t="s">
        <v>364</v>
      </c>
      <c r="F122" s="29" t="s">
        <v>365</v>
      </c>
      <c r="G122" s="28" t="s">
        <v>29</v>
      </c>
      <c r="H122" s="28" t="s">
        <v>30</v>
      </c>
      <c r="I122" s="28" t="s">
        <v>30</v>
      </c>
      <c r="J122" s="42" t="s">
        <v>27</v>
      </c>
      <c r="K122" s="31">
        <v>202400053982</v>
      </c>
      <c r="L122" s="8" t="s">
        <v>277</v>
      </c>
      <c r="M122" s="28" t="s">
        <v>96</v>
      </c>
      <c r="N122" s="28">
        <v>1</v>
      </c>
      <c r="O122" s="28">
        <v>1</v>
      </c>
      <c r="P122" s="51"/>
    </row>
    <row r="123" spans="2:16" ht="33.6" customHeight="1" x14ac:dyDescent="0.25">
      <c r="B123" s="8">
        <f t="shared" si="1"/>
        <v>97</v>
      </c>
      <c r="C123" s="26">
        <v>45359</v>
      </c>
      <c r="D123" s="27" t="s">
        <v>366</v>
      </c>
      <c r="E123" s="28" t="s">
        <v>367</v>
      </c>
      <c r="F123" s="29" t="s">
        <v>368</v>
      </c>
      <c r="G123" s="28" t="s">
        <v>29</v>
      </c>
      <c r="H123" s="28" t="s">
        <v>30</v>
      </c>
      <c r="I123" s="28" t="s">
        <v>30</v>
      </c>
      <c r="J123" s="42" t="s">
        <v>27</v>
      </c>
      <c r="K123" s="31">
        <v>202400053543</v>
      </c>
      <c r="L123" s="8" t="s">
        <v>277</v>
      </c>
      <c r="M123" s="28" t="s">
        <v>96</v>
      </c>
      <c r="N123" s="28">
        <v>1</v>
      </c>
      <c r="O123" s="28">
        <v>1</v>
      </c>
      <c r="P123" s="51"/>
    </row>
    <row r="124" spans="2:16" ht="33.6" customHeight="1" x14ac:dyDescent="0.25">
      <c r="B124" s="8">
        <f t="shared" si="1"/>
        <v>98</v>
      </c>
      <c r="C124" s="26">
        <v>45366</v>
      </c>
      <c r="D124" s="27" t="s">
        <v>373</v>
      </c>
      <c r="E124" s="28" t="s">
        <v>374</v>
      </c>
      <c r="F124" s="29" t="s">
        <v>375</v>
      </c>
      <c r="G124" s="28" t="s">
        <v>29</v>
      </c>
      <c r="H124" s="28" t="s">
        <v>30</v>
      </c>
      <c r="I124" s="28" t="s">
        <v>30</v>
      </c>
      <c r="J124" s="42" t="s">
        <v>39</v>
      </c>
      <c r="K124" s="31">
        <v>202400058254</v>
      </c>
      <c r="L124" s="8" t="s">
        <v>427</v>
      </c>
      <c r="M124" s="28" t="s">
        <v>96</v>
      </c>
      <c r="N124" s="28">
        <v>1</v>
      </c>
      <c r="O124" s="28">
        <v>1</v>
      </c>
      <c r="P124" s="51"/>
    </row>
    <row r="125" spans="2:16" ht="33.6" customHeight="1" x14ac:dyDescent="0.25">
      <c r="B125" s="8">
        <f t="shared" si="1"/>
        <v>99</v>
      </c>
      <c r="C125" s="26">
        <v>45371</v>
      </c>
      <c r="D125" s="27" t="s">
        <v>278</v>
      </c>
      <c r="E125" s="28" t="s">
        <v>279</v>
      </c>
      <c r="F125" s="29" t="s">
        <v>280</v>
      </c>
      <c r="G125" s="28" t="s">
        <v>29</v>
      </c>
      <c r="H125" s="28" t="s">
        <v>30</v>
      </c>
      <c r="I125" s="28" t="s">
        <v>30</v>
      </c>
      <c r="J125" s="41" t="s">
        <v>39</v>
      </c>
      <c r="K125" s="31">
        <v>202400064200</v>
      </c>
      <c r="L125" s="8" t="s">
        <v>95</v>
      </c>
      <c r="M125" s="28" t="s">
        <v>96</v>
      </c>
      <c r="N125" s="28">
        <v>1</v>
      </c>
      <c r="O125" s="28">
        <v>1</v>
      </c>
      <c r="P125" s="51"/>
    </row>
    <row r="126" spans="2:16" ht="33.6" customHeight="1" x14ac:dyDescent="0.25">
      <c r="B126" s="8">
        <f t="shared" si="1"/>
        <v>100</v>
      </c>
      <c r="C126" s="26">
        <v>45346</v>
      </c>
      <c r="D126" s="27" t="s">
        <v>376</v>
      </c>
      <c r="E126" s="28" t="s">
        <v>377</v>
      </c>
      <c r="F126" s="29" t="s">
        <v>378</v>
      </c>
      <c r="G126" s="28" t="s">
        <v>379</v>
      </c>
      <c r="H126" s="28" t="s">
        <v>380</v>
      </c>
      <c r="I126" s="28" t="s">
        <v>381</v>
      </c>
      <c r="J126" s="42" t="s">
        <v>27</v>
      </c>
      <c r="K126" s="31">
        <v>202400030861</v>
      </c>
      <c r="L126" s="8" t="s">
        <v>382</v>
      </c>
      <c r="M126" s="28" t="s">
        <v>96</v>
      </c>
      <c r="N126" s="28">
        <v>1</v>
      </c>
      <c r="O126" s="28">
        <v>1</v>
      </c>
      <c r="P126" s="51"/>
    </row>
    <row r="127" spans="2:16" ht="33.6" customHeight="1" x14ac:dyDescent="0.25">
      <c r="B127" s="8">
        <f t="shared" si="1"/>
        <v>101</v>
      </c>
      <c r="C127" s="26">
        <v>45346</v>
      </c>
      <c r="D127" s="27" t="s">
        <v>383</v>
      </c>
      <c r="E127" s="28" t="s">
        <v>384</v>
      </c>
      <c r="F127" s="29" t="s">
        <v>385</v>
      </c>
      <c r="G127" s="28" t="s">
        <v>379</v>
      </c>
      <c r="H127" s="28" t="s">
        <v>380</v>
      </c>
      <c r="I127" s="28" t="s">
        <v>381</v>
      </c>
      <c r="J127" s="41" t="s">
        <v>27</v>
      </c>
      <c r="K127" s="31">
        <v>202400030866</v>
      </c>
      <c r="L127" s="8" t="s">
        <v>95</v>
      </c>
      <c r="M127" s="28" t="s">
        <v>96</v>
      </c>
      <c r="N127" s="28">
        <v>1</v>
      </c>
      <c r="O127" s="28">
        <v>1</v>
      </c>
      <c r="P127" s="51"/>
    </row>
    <row r="128" spans="2:16" ht="33.6" customHeight="1" x14ac:dyDescent="0.25">
      <c r="B128" s="8">
        <f t="shared" si="1"/>
        <v>102</v>
      </c>
      <c r="C128" s="26">
        <v>45346</v>
      </c>
      <c r="D128" s="27" t="s">
        <v>386</v>
      </c>
      <c r="E128" s="28" t="s">
        <v>387</v>
      </c>
      <c r="F128" s="29" t="s">
        <v>388</v>
      </c>
      <c r="G128" s="28" t="s">
        <v>379</v>
      </c>
      <c r="H128" s="28" t="s">
        <v>380</v>
      </c>
      <c r="I128" s="28" t="s">
        <v>381</v>
      </c>
      <c r="J128" s="41" t="s">
        <v>27</v>
      </c>
      <c r="K128" s="31">
        <v>202400030871</v>
      </c>
      <c r="L128" s="8" t="s">
        <v>95</v>
      </c>
      <c r="M128" s="28" t="s">
        <v>96</v>
      </c>
      <c r="N128" s="28">
        <v>1</v>
      </c>
      <c r="O128" s="28">
        <v>1</v>
      </c>
      <c r="P128" s="51"/>
    </row>
    <row r="129" spans="2:16" ht="33.6" customHeight="1" x14ac:dyDescent="0.25">
      <c r="B129" s="8">
        <f t="shared" si="1"/>
        <v>103</v>
      </c>
      <c r="C129" s="9">
        <v>45358</v>
      </c>
      <c r="D129" s="10" t="s">
        <v>128</v>
      </c>
      <c r="E129" s="11" t="s">
        <v>129</v>
      </c>
      <c r="F129" s="12" t="s">
        <v>130</v>
      </c>
      <c r="G129" s="11" t="s">
        <v>124</v>
      </c>
      <c r="H129" s="11" t="s">
        <v>124</v>
      </c>
      <c r="I129" s="11" t="s">
        <v>131</v>
      </c>
      <c r="J129" s="61" t="s">
        <v>27</v>
      </c>
      <c r="K129" s="14">
        <v>202400054048</v>
      </c>
      <c r="L129" s="15" t="s">
        <v>132</v>
      </c>
      <c r="M129" s="11" t="s">
        <v>41</v>
      </c>
      <c r="N129" s="11">
        <v>1</v>
      </c>
      <c r="O129" s="11">
        <v>0</v>
      </c>
      <c r="P129" s="51"/>
    </row>
    <row r="130" spans="2:16" ht="33.6" customHeight="1" x14ac:dyDescent="0.25">
      <c r="B130" s="8">
        <f t="shared" si="1"/>
        <v>104</v>
      </c>
      <c r="C130" s="26">
        <v>45324</v>
      </c>
      <c r="D130" s="27" t="s">
        <v>121</v>
      </c>
      <c r="E130" s="28" t="s">
        <v>122</v>
      </c>
      <c r="F130" s="29" t="s">
        <v>123</v>
      </c>
      <c r="G130" s="28" t="s">
        <v>124</v>
      </c>
      <c r="H130" s="28" t="s">
        <v>124</v>
      </c>
      <c r="I130" s="28" t="s">
        <v>124</v>
      </c>
      <c r="J130" s="41" t="s">
        <v>25</v>
      </c>
      <c r="K130" s="31">
        <v>202400025425</v>
      </c>
      <c r="L130" s="8" t="s">
        <v>50</v>
      </c>
      <c r="M130" s="28" t="s">
        <v>41</v>
      </c>
      <c r="N130" s="28">
        <v>1</v>
      </c>
      <c r="O130" s="28">
        <v>1</v>
      </c>
      <c r="P130" s="51"/>
    </row>
    <row r="131" spans="2:16" ht="33.6" customHeight="1" x14ac:dyDescent="0.25">
      <c r="B131" s="8">
        <f t="shared" si="1"/>
        <v>105</v>
      </c>
      <c r="C131" s="26">
        <v>45349</v>
      </c>
      <c r="D131" s="27" t="s">
        <v>125</v>
      </c>
      <c r="E131" s="28" t="s">
        <v>126</v>
      </c>
      <c r="F131" s="29" t="s">
        <v>127</v>
      </c>
      <c r="G131" s="28" t="s">
        <v>124</v>
      </c>
      <c r="H131" s="28" t="s">
        <v>124</v>
      </c>
      <c r="I131" s="28" t="s">
        <v>124</v>
      </c>
      <c r="J131" s="41" t="s">
        <v>27</v>
      </c>
      <c r="K131" s="31">
        <v>202300278025</v>
      </c>
      <c r="L131" s="8" t="s">
        <v>31</v>
      </c>
      <c r="M131" s="28" t="s">
        <v>41</v>
      </c>
      <c r="N131" s="28">
        <v>1</v>
      </c>
      <c r="O131" s="28">
        <v>1</v>
      </c>
      <c r="P131" s="51"/>
    </row>
  </sheetData>
  <autoFilter ref="B26:O26" xr:uid="{5EDB5792-9C13-4CA7-8275-C03FB7CB161A}"/>
  <sortState xmlns:xlrd2="http://schemas.microsoft.com/office/spreadsheetml/2017/richdata2" ref="C27:O131">
    <sortCondition ref="G27:G131"/>
    <sortCondition ref="H27:H131"/>
    <sortCondition ref="I27:I131"/>
    <sortCondition ref="C27:C131"/>
  </sortState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H4ZUARPRAJFR-101-342</_dlc_DocId>
    <_dlc_DocIdUrl xmlns="c9af1732-5c4a-47a8-8a40-65a3d58cbfeb">
      <Url>http://portal/seccion/centro_documental/hidrocarburos/_layouts/15/DocIdRedir.aspx?ID=H4ZUARPRAJFR-101-342</Url>
      <Description>H4ZUARPRAJFR-101-342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CA0A2D-2CF8-4573-B0AE-BAC814F29110}"/>
</file>

<file path=customXml/itemProps2.xml><?xml version="1.0" encoding="utf-8"?>
<ds:datastoreItem xmlns:ds="http://schemas.openxmlformats.org/officeDocument/2006/customXml" ds:itemID="{A9F0D9AE-05B1-4E8E-A05C-A99EF322009B}"/>
</file>

<file path=customXml/itemProps3.xml><?xml version="1.0" encoding="utf-8"?>
<ds:datastoreItem xmlns:ds="http://schemas.openxmlformats.org/officeDocument/2006/customXml" ds:itemID="{C9E56D68-04DF-47B3-8537-9F82B2D1A024}"/>
</file>

<file path=customXml/itemProps4.xml><?xml version="1.0" encoding="utf-8"?>
<ds:datastoreItem xmlns:ds="http://schemas.openxmlformats.org/officeDocument/2006/customXml" ds:itemID="{9A268A2B-95C1-41ED-967C-7B93891B3B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 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Rosmery Emperatriz Salas Espinoza</dc:creator>
  <cp:keywords/>
  <dc:description/>
  <cp:lastModifiedBy>Rosmery Emperatriz Salas Espinoza</cp:lastModifiedBy>
  <cp:revision/>
  <dcterms:created xsi:type="dcterms:W3CDTF">2022-10-27T21:44:43Z</dcterms:created>
  <dcterms:modified xsi:type="dcterms:W3CDTF">2024-05-07T14:48:24Z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0439396e-9c61-47a4-a1cc-4dc02ba3c553</vt:lpwstr>
  </property>
</Properties>
</file>