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SINERGMIN\8. PRICE\5. Supervisión PRICE (Trimestral)\2026\I Trimestre 2026 (ene-mar)\"/>
    </mc:Choice>
  </mc:AlternateContent>
  <xr:revisionPtr revIDLastSave="0" documentId="13_ncr:1_{A7F7FD20-A721-4576-A658-105F0A1C705E}" xr6:coauthVersionLast="47" xr6:coauthVersionMax="47" xr10:uidLastSave="{00000000-0000-0000-0000-000000000000}"/>
  <bookViews>
    <workbookView xWindow="-120" yWindow="-120" windowWidth="29040" windowHeight="15720" xr2:uid="{CE4D4925-CAD5-46B6-BBFF-C7B99324B8AB}"/>
  </bookViews>
  <sheets>
    <sheet name="Resultados PRICE (I T)" sheetId="2" r:id="rId1"/>
  </sheets>
  <definedNames>
    <definedName name="_xlnm._FilterDatabase" localSheetId="0" hidden="1">'Resultados PRICE (I T)'!$B$26:$P$78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<sst xmlns="http://schemas.openxmlformats.org/spreadsheetml/2006/main" count="492" uniqueCount="215">
  <si>
    <t>RESULTADOS DE SUPERVISIÓN DE VERIFICACIÓN DE PRECIOS A AGENTES QUE COMERCIALIZAN CILINDROS DE GLP CON USUARIOS FINALES</t>
  </si>
  <si>
    <t>La información brindada es conforme a lo dispuesto en los "Lineamientos para la Publicación de Resultados Obtenidos en Acciones de Fiscalización", aprobado mediante Resolución de Consejo Directivo de Osinergmin - RCD N° 044-2022-OS/CD</t>
  </si>
  <si>
    <t>La publicación de la información no implica determinación de responsabilidad administrativa, la cual será establecida en el correspondiente procedimiento administrativo sancionador.</t>
  </si>
  <si>
    <t xml:space="preserve">En caso de error puede solicitarse su rectificación mediante escrito ingresado por la Ventanilla Virtual de Osinergmin, dirigido a la División de Supervisión Regional - Hidrocarburos </t>
  </si>
  <si>
    <t>Cuenta de Departamento</t>
  </si>
  <si>
    <t>% de Agentes que cumplen</t>
  </si>
  <si>
    <t>% de Productos que cumplen</t>
  </si>
  <si>
    <t>% de Agentes que no cumplen</t>
  </si>
  <si>
    <t>% de Productos que no cumplen</t>
  </si>
  <si>
    <t>N°</t>
  </si>
  <si>
    <t>Fecha de Fiscalización</t>
  </si>
  <si>
    <t>Razón Social</t>
  </si>
  <si>
    <t>N° Registro Hidrocarburos</t>
  </si>
  <si>
    <t>Dirección</t>
  </si>
  <si>
    <t>Departamento</t>
  </si>
  <si>
    <t>Provincia</t>
  </si>
  <si>
    <t>Distrito</t>
  </si>
  <si>
    <t>Tipo de agente</t>
  </si>
  <si>
    <t>N° expediente</t>
  </si>
  <si>
    <t>Signo</t>
  </si>
  <si>
    <t>Tipos de productos fiscalizados (según capacidad del cilindro)</t>
  </si>
  <si>
    <t>Total de productos fiscalizados por signo</t>
  </si>
  <si>
    <t>Total de productos por signo que cumplen</t>
  </si>
  <si>
    <t>LIMA</t>
  </si>
  <si>
    <t>SOLGAS</t>
  </si>
  <si>
    <t>10 kg.</t>
  </si>
  <si>
    <t>PRIMAX GAS</t>
  </si>
  <si>
    <t>LIMA GAS</t>
  </si>
  <si>
    <t>COESTI S.A.</t>
  </si>
  <si>
    <t>Z GAS</t>
  </si>
  <si>
    <t>LOCALES DE VENTA DE GLP EN CILINDROS CON CAPACIDAD MENOR O IGUAL A 5,000 KG</t>
  </si>
  <si>
    <t>ESTACIÓN DE SERVICIO CON GASOCENTRO DE GLP</t>
  </si>
  <si>
    <t>EE.SS con GLP y GNV</t>
  </si>
  <si>
    <t>TACNA</t>
  </si>
  <si>
    <t>MADRE DE DIOS</t>
  </si>
  <si>
    <t>TAMBOPATA</t>
  </si>
  <si>
    <t>TAHUAMANU</t>
  </si>
  <si>
    <t>GRIFO</t>
  </si>
  <si>
    <t>BIOGAS</t>
  </si>
  <si>
    <t>CESAR AUGUSTO VILCA QUISPE</t>
  </si>
  <si>
    <t>83889-050-260324</t>
  </si>
  <si>
    <t>AV. SANTO DOMINGO DE GUZMAN MZ. B LOTE 5 SANTO DOMINGO (ESQUINA CON CALLE EDUARDO ZAVALA ALTURA KM. 50)</t>
  </si>
  <si>
    <t>LABERINTO</t>
  </si>
  <si>
    <t>PECSAGAS</t>
  </si>
  <si>
    <t>ESTACIÓN DE SERVICIOS</t>
  </si>
  <si>
    <t>LAMBAYEQUE</t>
  </si>
  <si>
    <t>CHICLAYO</t>
  </si>
  <si>
    <t>VITA GAS</t>
  </si>
  <si>
    <t>HOGAS</t>
  </si>
  <si>
    <t>Lo reportado es el resultado de las acciones de fiscalización concluidas dentro del primer trimestre del 2026 en verificación PRICE. Lo pendiente será publicado junto al reporte del siguiente trimestre.</t>
  </si>
  <si>
    <t>ESTACION DE SERVICIOS GRUPO A &amp; T PERU SOCIEDAD ANONIMA CERRADA</t>
  </si>
  <si>
    <t>44416-050-311225</t>
  </si>
  <si>
    <t>CARRETERA ABANCAY - APURIMAC KM 1.5</t>
  </si>
  <si>
    <t>APURIMAC</t>
  </si>
  <si>
    <t>ABANCAY</t>
  </si>
  <si>
    <t>ESTACIONES DE SERVICIOS</t>
  </si>
  <si>
    <t xml:space="preserve">	CORPORACION CENTURION S.A.C.</t>
  </si>
  <si>
    <t>38281-050-060323</t>
  </si>
  <si>
    <t xml:space="preserve">	AV. LOS CEDROS N° 420</t>
  </si>
  <si>
    <t>ANDAHUAYLAS</t>
  </si>
  <si>
    <t>CORPORACION CENTURION S.A.C</t>
  </si>
  <si>
    <t xml:space="preserve">	16699-050-150223</t>
  </si>
  <si>
    <t>AV. HUALALACHI N° 139</t>
  </si>
  <si>
    <t>TALAVERA</t>
  </si>
  <si>
    <t>GASOCENTRO RONALD S.A.C.</t>
  </si>
  <si>
    <t>90236-056-140923</t>
  </si>
  <si>
    <t xml:space="preserve">	CARRETERA SALIDA A CHICLAYO, UNIDAD CATASTRAL 027659 PREDIO ALFALFAR</t>
  </si>
  <si>
    <t>CHACHAPOYAS</t>
  </si>
  <si>
    <t>AMAZONAS</t>
  </si>
  <si>
    <t>AMAGAS</t>
  </si>
  <si>
    <t>PEÑALOZA CASTRO GERMAN</t>
  </si>
  <si>
    <t>148891-074-010220</t>
  </si>
  <si>
    <t>PROMUVI X SECT. B MZA. S LOTE. 22 (2 DE MARZO BOCA DEL SAPO)</t>
  </si>
  <si>
    <t>ILO</t>
  </si>
  <si>
    <t>MOQUEGUA</t>
  </si>
  <si>
    <t>LIMA GAS
CASERITO</t>
  </si>
  <si>
    <t>COMERCIAL MEXICO E IMPORTACIONES E.I.R.L.</t>
  </si>
  <si>
    <t>166279-074-310123</t>
  </si>
  <si>
    <t>MZ. SN LOTE SN KM2 CPMEN. CASA BLANCA(ANEXO GUANABANO II UBIC. RURAL PARCELA NRO 230)</t>
  </si>
  <si>
    <t>ZETAGAS</t>
  </si>
  <si>
    <t>6785-106-060319</t>
  </si>
  <si>
    <t>AV. TINGO MARIA N° 1711</t>
  </si>
  <si>
    <t>BREÑA</t>
  </si>
  <si>
    <t>EE.SS con GNV</t>
  </si>
  <si>
    <t>17944-107-161219</t>
  </si>
  <si>
    <t>AV. ARICA 481, ESQUINA CON JR. GENERAL VARELA Y JR. REBECA OQUENDO</t>
  </si>
  <si>
    <t xml:space="preserve">SERVICENTRO LA ALAMEDA SAC </t>
  </si>
  <si>
    <t>9329-056-210325</t>
  </si>
  <si>
    <t xml:space="preserve">AV. ALAMEDA SUR ESQUINA CON CALLE LOS KEROS MZ Q LOTE 11 URB. SAN JUAN BAUTISTA DE VILLA </t>
  </si>
  <si>
    <t>CHORRILLOS</t>
  </si>
  <si>
    <t>ESTACIÓN DE SERVICIOS CON GASOCENTRO DE GLP</t>
  </si>
  <si>
    <t>PABLO ENRIQUE REQUENA MARIÑO</t>
  </si>
  <si>
    <t>35793-074-290918</t>
  </si>
  <si>
    <t>AV. UNIVERSITARIA NORTE N° 6884 - URB. SANTA LUZMILA</t>
  </si>
  <si>
    <t>COMAS</t>
  </si>
  <si>
    <t>RAUL OSWALDO CASTRO PORRAS</t>
  </si>
  <si>
    <t>57141-074-261212</t>
  </si>
  <si>
    <t>AV. LOS JAZMINES N° 501</t>
  </si>
  <si>
    <t>INDEPENDENCIA</t>
  </si>
  <si>
    <t>SURSAGAS</t>
  </si>
  <si>
    <t>7179-056-040421</t>
  </si>
  <si>
    <t>CARRETERRA PANAMERICANA SUR KM 29.5</t>
  </si>
  <si>
    <t>LURIN</t>
  </si>
  <si>
    <t>LA TORRE GARCIA ADOLFO EDGARDO</t>
  </si>
  <si>
    <t>142819-074-270824</t>
  </si>
  <si>
    <t>JR. RODRIGO DE MAZUELOS , JUNIN Nº 700 URB. ORBEA</t>
  </si>
  <si>
    <t>MAGDALENA DEL MAR</t>
  </si>
  <si>
    <t>FLAMA GAS</t>
  </si>
  <si>
    <t>MULTISERVICIOS ECOGAS SAC</t>
  </si>
  <si>
    <t>9530-056-270522</t>
  </si>
  <si>
    <t xml:space="preserve">ANTIGUA CARRETERRA PANAMERICANA SUR KM 51.8 </t>
  </si>
  <si>
    <t>SAN BARTOLO</t>
  </si>
  <si>
    <t>PETRO AMERICA</t>
  </si>
  <si>
    <t>14691-056-121219</t>
  </si>
  <si>
    <t>AV. JOSE  GALVEZ  BERRENECHEA ESQ CON LA CALLE 32</t>
  </si>
  <si>
    <t>SAN BORJA</t>
  </si>
  <si>
    <t>GAS XPRESS S.A.C.</t>
  </si>
  <si>
    <t>157639-074-210921</t>
  </si>
  <si>
    <t>AV. SAN JUAN 260 URB. LA LIBERTAD</t>
  </si>
  <si>
    <t>SAN LUIS</t>
  </si>
  <si>
    <t>PROGAS PRIMAX GAS</t>
  </si>
  <si>
    <t>9247-106-091216</t>
  </si>
  <si>
    <t>AV. BENAVIDES Y CAMINBOS DEL INCA N°2009 Y 2017. URB. LAS GARDENIAS, 3° ETAPA</t>
  </si>
  <si>
    <t>SANTIAGO DE SURCO</t>
  </si>
  <si>
    <t xml:space="preserve">ESTACIÓN DE SERVICIOS CON ESTABLECIMIENTO DE VENTA DE GNV </t>
  </si>
  <si>
    <t>8063-107-080519</t>
  </si>
  <si>
    <t>AV. JAVIER PRADO ESTE S/N CUADRA 44 URB. FUNDO MONTERRICO CHICO</t>
  </si>
  <si>
    <t>ESTACIÓN DE SERVICIOS CON GASOCENTRO DE GLP Y ESTABLECIMIENTO DE VENTA GNV</t>
  </si>
  <si>
    <t>18639-050-101219</t>
  </si>
  <si>
    <t>AV. REPUBLICA DE PANAMA N° 5160</t>
  </si>
  <si>
    <t>SURQUILLO</t>
  </si>
  <si>
    <t>SERVICENTRO MIRADOR DE ORO S.R.L.</t>
  </si>
  <si>
    <t>172163-050-011024</t>
  </si>
  <si>
    <t>SECTOR VILLA ROCIO</t>
  </si>
  <si>
    <t>ESTACIÓN DE SERVICIOS / GRIFOS</t>
  </si>
  <si>
    <t>SERVICENTRO SAN FRANCISCO E.I.R.L.</t>
  </si>
  <si>
    <t>103368-050-100624</t>
  </si>
  <si>
    <t>KM. 06 CARRETERA DE ACCESO SANTO DOMINGO-LABERINTO</t>
  </si>
  <si>
    <t>J &amp; C MARJU S.A.C.</t>
  </si>
  <si>
    <t>88810-050-040225</t>
  </si>
  <si>
    <t>CALLE ENRIQUE COLLAZOS ESQUINA CON JR. TAMBOPATA- PLANCHON</t>
  </si>
  <si>
    <t>LAS PIEDRAS</t>
  </si>
  <si>
    <t>GABINA HUAMAN TAMBOHUACSO</t>
  </si>
  <si>
    <t>92658-050-050724</t>
  </si>
  <si>
    <t>CARRETERA PTO.MALDONADO - IBERIA-IÑAPARI KM 60</t>
  </si>
  <si>
    <t>SERVICENTRO ALEGRIA J &amp; L S.A.C.</t>
  </si>
  <si>
    <t>109789-050-010724</t>
  </si>
  <si>
    <t>AV. ALEGRIA MZ. Q1 LOTE 02</t>
  </si>
  <si>
    <t>GRIFO ROMIL J &amp; R SOCIEDAD COMERCIAL DE RESPONSABILIDAD LIMITADA</t>
  </si>
  <si>
    <t>97521-050-110624</t>
  </si>
  <si>
    <t>FRACCION DE LA PARCELA N° 8, CENTRO POBLADO MENOR ALEGRIA, CARRETERA INTEROCEANICA KM 61</t>
  </si>
  <si>
    <t>ESTACION DE SERVICIOS MAVILA EMPRESA INDIVIDUAL DE RESPONSABILIDAD LIMITADA - ESTACION DE SERVICIOS</t>
  </si>
  <si>
    <t>106327-050-020724</t>
  </si>
  <si>
    <t>MZ. K-01 LOTE. 01 CENTRO POBLADO MENOR MAVILA</t>
  </si>
  <si>
    <t>SERVICENTRO LUCIA E.I.R.L.</t>
  </si>
  <si>
    <t>92638-050-030424</t>
  </si>
  <si>
    <t>MZ 4G LOTES 23,24 Y 18-B EL TRIUNFO</t>
  </si>
  <si>
    <t xml:space="preserve">CESAR AUGUSTO VILCA QUISPE </t>
  </si>
  <si>
    <t>91590-050-180324</t>
  </si>
  <si>
    <t>SUB LOTE FRACCION B-3 SECTOR LA PASTORA</t>
  </si>
  <si>
    <t>GRIFO SERVICENTRO SONIA E.I.R.L.</t>
  </si>
  <si>
    <t>16682-056-020724</t>
  </si>
  <si>
    <t>AV. DOS DE MAYO, MZ. I , N° 677</t>
  </si>
  <si>
    <t>CORPORACION GRIFERA SOCIEDAD ANONIMA CERRADA</t>
  </si>
  <si>
    <t>9342-050-250125</t>
  </si>
  <si>
    <t>AV. MADRE DE DIOS N° 181</t>
  </si>
  <si>
    <t>LIDER GAS
SAN LUIS GAS</t>
  </si>
  <si>
    <t>PROVEEDORA DEL SUR E.I.R.L.</t>
  </si>
  <si>
    <t>45510-050-230424</t>
  </si>
  <si>
    <t>CARRETERA PUERTO MALDONADO - LABERINTO KM. 5 (SECTOR LA PASTORA)</t>
  </si>
  <si>
    <t>PROVEEDORA DEL SUR E I R LTDA</t>
  </si>
  <si>
    <t>99787-050-180724</t>
  </si>
  <si>
    <t>ESQUINA DE LA AV. AEROPUERTO CON LA AV. UNIVERSITARIA - OVALO LA JOYA</t>
  </si>
  <si>
    <t>SERVICENTRO MARCOAURELIO EMPRESA INDIVIDUAL DE RESPONSALIDAD LIMITADA - SERVIMARC E.I.R.L.</t>
  </si>
  <si>
    <t>90442-050-260624</t>
  </si>
  <si>
    <t>LOTE 4 MANZANA D PUERTO PASTORA</t>
  </si>
  <si>
    <t>SERVICENTRO SAN MIGUEL ARCANGEL EMPRESA INDIVIDUAL DE RESPONSABILIDAD LIMITADA</t>
  </si>
  <si>
    <t>108654-050-090624</t>
  </si>
  <si>
    <t>AV. CIRCUNVALACION MZ.- 10 LOTE N° 01 AH. AQUILINO SAN JARA</t>
  </si>
  <si>
    <t>NORMA MONTOYA PALOMINO</t>
  </si>
  <si>
    <t>160655-074-200625</t>
  </si>
  <si>
    <t>JR. JUNIN MZ-17-C, LT. 20</t>
  </si>
  <si>
    <t>DAYJ DISTRIBUCIONES E.I.R.L.</t>
  </si>
  <si>
    <t>179805-074-210325</t>
  </si>
  <si>
    <t>ASC. UNIDOS SI TRIUNFAMOS MZ T LT 8 CENTRO POBLADO CHEN CHEN</t>
  </si>
  <si>
    <t>MARISCAL NIETO</t>
  </si>
  <si>
    <t xml:space="preserve">SERVICENTRO CELESTE S.A. </t>
  </si>
  <si>
    <t>20980-056-300720</t>
  </si>
  <si>
    <t>AV. QUILCA  S/N CUADRA 11, MZ. E, LT. 29, RESIDENCIAL AEROPUERTO, ESQ. CALLE SATURNO Y NEPTUNO</t>
  </si>
  <si>
    <t>PROVINCIAL CONSTITUCIONAL DEL CALLAO</t>
  </si>
  <si>
    <t>CALLAO</t>
  </si>
  <si>
    <t>CARBUROS</t>
  </si>
  <si>
    <t>MULTISERVIS LAS LOMAS E.I.R.L.</t>
  </si>
  <si>
    <t>105356-056-160415</t>
  </si>
  <si>
    <t>AV. 200 ESQUINA CON CALLE S/N, MZ. A, LOTE 21 - PARQUE INDUSTRIAL PACHACUTEC</t>
  </si>
  <si>
    <t>VENTANILLA</t>
  </si>
  <si>
    <t>GRUPO SURGAS E.I.R.L.</t>
  </si>
  <si>
    <t>44371-056-230619</t>
  </si>
  <si>
    <t>ASOCIACION DE VIVIENDA EL TERMINAL - MZ. B LOTES 14, 15, 16</t>
  </si>
  <si>
    <t>CORONEL
GREGORIO ALBARRACIN LANCHIPA</t>
  </si>
  <si>
    <t>SURGAS</t>
  </si>
  <si>
    <t>10 Kg.</t>
  </si>
  <si>
    <t>DISTRIBUCIONES FERNANDO GLP E.I.R.L.</t>
  </si>
  <si>
    <t>114862-074-081122</t>
  </si>
  <si>
    <t>ASOC. FEDERICO BARRETO, MZ D LOTE 13</t>
  </si>
  <si>
    <t>POCOLLAY</t>
  </si>
  <si>
    <t>LIMAGAS</t>
  </si>
  <si>
    <t>14845-056-201020</t>
  </si>
  <si>
    <t>AV. EJERCITO N° 1595 Y AV.
MANUEL A. ODRIA</t>
  </si>
  <si>
    <t>20099-056-220126</t>
  </si>
  <si>
    <t>AV.
CIRCUNVALACION OESTE Nº 475</t>
  </si>
  <si>
    <t>FAM CALCINA E.I.R.L.</t>
  </si>
  <si>
    <t>177326-074-121124</t>
  </si>
  <si>
    <t>URB. SAN ROQUE MZ Q LT 10</t>
  </si>
  <si>
    <t>10 y 45 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</si>
</sst>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sz val="8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10" fillId="0" borderId="0"/>
    <xf numFmtId="0" fontId="10" fillId="0" borderId="0"/>
    <xf numFmtId="9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</cellXfs>
  <cellStyles count="7">
    <cellStyle name="Millares 2" xfId="5" xr:uid="{00000000-0005-0000-0000-000000000000}"/>
    <cellStyle name="Millares 3" xfId="3" xr:uid="{00000000-0005-0000-0000-000001000000}"/>
    <cellStyle name="Normal" xfId="0" builtinId="0"/>
    <cellStyle name="Normal 2" xfId="4" xr:uid="{00000000-0005-0000-0000-000003000000}"/>
    <cellStyle name="Normal 3" xfId="2" xr:uid="{00000000-0005-0000-0000-000004000000}"/>
    <cellStyle name="Normal 4" xfId="1" xr:uid="{00000000-0005-0000-0000-000031000000}"/>
    <cellStyle name="Porcentaje 2" xfId="6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Resultados de Supervisión de precios</a:t>
            </a:r>
            <a:endParaRPr lang="es-PE" sz="2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'Resultados PRICE (I T)'!$F$9</c:f>
              <c:strCache>
                <c:ptCount val="1"/>
                <c:pt idx="0">
                  <c:v>Cuenta de Departamento</c:v>
                </c:pt>
              </c:strCache>
            </c:strRef>
          </c:tx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82-4741-A850-413574537943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82-4741-A850-413574537943}"/>
              </c:ext>
            </c:extLst>
          </c:dPt>
          <c:dLbls>
            <c:dLbl>
              <c:idx val="0"/>
              <c:layout>
                <c:manualLayout>
                  <c:x val="0.21958574609024689"/>
                  <c:y val="-7.2173158127313328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5104358070006655"/>
                      <c:h val="0.173905527051468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682-4741-A850-413574537943}"/>
                </c:ext>
              </c:extLst>
            </c:dLbl>
            <c:dLbl>
              <c:idx val="1"/>
              <c:layout>
                <c:manualLayout>
                  <c:x val="-0.2022767145811083"/>
                  <c:y val="0.20638701001301349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9395076330250169"/>
                      <c:h val="0.175757954840955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682-4741-A850-41357453794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'Resultados PRICE (I T)'!$E$10:$E$11</c:f>
              <c:strCache>
                <c:ptCount val="2"/>
                <c:pt idx="0">
                  <c:v>% de Agentes que cumplen</c:v>
                </c:pt>
                <c:pt idx="1">
                  <c:v>% de Agentes que no cumplen</c:v>
                </c:pt>
              </c:strCache>
            </c:strRef>
          </c:cat>
          <c:val>
            <c:numRef>
              <c:f>'Resultados PRICE (I T)'!$F$10:$F$11</c:f>
              <c:numCache>
                <c:formatCode>General</c:formatCode>
                <c:ptCount val="2"/>
                <c:pt idx="0">
                  <c:v>50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82-4741-A850-413574537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8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Resultados de Supervisión de precios por producto</a:t>
            </a:r>
            <a:endParaRPr lang="es-PE" sz="2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6609717070905803"/>
          <c:y val="0.19357305723848395"/>
          <c:w val="0.41454750953991837"/>
          <c:h val="0.7156437917751858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DA-4E8A-9420-1B8F653279C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DA-4E8A-9420-1B8F653279C7}"/>
              </c:ext>
            </c:extLst>
          </c:dPt>
          <c:dLbls>
            <c:dLbl>
              <c:idx val="0"/>
              <c:layout>
                <c:manualLayout>
                  <c:x val="0.24671201153305791"/>
                  <c:y val="-0.134233832738830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333259422931254"/>
                      <c:h val="0.201501401845072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0DA-4E8A-9420-1B8F653279C7}"/>
                </c:ext>
              </c:extLst>
            </c:dLbl>
            <c:dLbl>
              <c:idx val="1"/>
              <c:layout>
                <c:manualLayout>
                  <c:x val="-0.19081632142009963"/>
                  <c:y val="0.194914670174030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DA-4E8A-9420-1B8F653279C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'Resultados PRICE (I T)'!$J$10:$J$11</c:f>
              <c:strCache>
                <c:ptCount val="2"/>
                <c:pt idx="0">
                  <c:v>% de Productos que cumplen</c:v>
                </c:pt>
                <c:pt idx="1">
                  <c:v>% de Productos que no cumplen</c:v>
                </c:pt>
              </c:strCache>
            </c:strRef>
          </c:cat>
          <c:val>
            <c:numRef>
              <c:f>'Resultados PRICE (I T)'!$K$10:$K$11</c:f>
              <c:numCache>
                <c:formatCode>General</c:formatCode>
                <c:ptCount val="2"/>
                <c:pt idx="0">
                  <c:v>63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DA-4E8A-9420-1B8F65327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8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160692</xdr:colOff>
      <xdr:row>5</xdr:row>
      <xdr:rowOff>22002</xdr:rowOff>
    </xdr:from>
    <xdr:to>
      <xdr:col>15</xdr:col>
      <xdr:colOff>78441</xdr:colOff>
      <xdr:row>80</xdr:row>
      <xdr:rowOff>59532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966FC521-8B20-4EF2-9787-916C6886B960}"/>
            </a:ext>
          </a:extLst>
        </xdr:cNvPr>
        <xdr:cNvSpPr/>
      </xdr:nvSpPr>
      <xdr:spPr>
        <a:xfrm>
          <a:off x="160692" y="986408"/>
          <a:ext cx="16955593" cy="26493218"/>
        </a:xfrm>
        <a:prstGeom prst="roundRect">
          <a:avLst>
            <a:gd name="adj" fmla="val 2024"/>
          </a:avLst>
        </a:prstGeom>
        <a:noFill/>
        <a:ln w="285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184235</xdr:colOff>
      <xdr:row>5</xdr:row>
      <xdr:rowOff>113442</xdr:rowOff>
    </xdr:from>
    <xdr:to>
      <xdr:col>7</xdr:col>
      <xdr:colOff>499515</xdr:colOff>
      <xdr:row>23</xdr:row>
      <xdr:rowOff>145368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6A0454A-AF05-4162-9FA7-C067CF594F57}"/>
            </a:ext>
            <a:ext uri="{147F2762-F138-4A5C-976F-8EAC2B608ADB}">
              <a16:predDERef xmlns:a16="http://schemas.microsoft.com/office/drawing/2014/main" pred="{6CD613EE-4310-4CC2-B1DE-FD9CC08CE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1025520</xdr:colOff>
      <xdr:row>5</xdr:row>
      <xdr:rowOff>174647</xdr:rowOff>
    </xdr:from>
    <xdr:to>
      <xdr:col>12</xdr:col>
      <xdr:colOff>1186661</xdr:colOff>
      <xdr:row>24</xdr:row>
      <xdr:rowOff>8453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38A9C28-E417-486C-BCBC-73049E9748A5}"/>
            </a:ext>
            <a:ext uri="{147F2762-F138-4A5C-976F-8EAC2B608ADB}">
              <a16:predDERef xmlns:a16="http://schemas.microsoft.com/office/drawing/2014/main" pred="{1BAF9AF0-32B3-4C47-8BD6-98DAFB9804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5792-9C13-4CA7-8275-C03FB7CB161A}">
  <dimension ref="B1:P78"/>
  <sheetViews>
    <sheetView showGridLines="0" tabSelected="1" zoomScale="80" zoomScaleNormal="80" workbookViewId="0">
      <selection activeCell="Q10" sqref="Q10"/>
    </sheetView>
  </sheetViews>
  <sheetFormatPr baseColWidth="10" defaultColWidth="11.42578125" defaultRowHeight="11.25" x14ac:dyDescent="0.25"/>
  <cols>
    <col min="1" max="1" width="4.28515625" style="4" customWidth="1"/>
    <col min="2" max="2" width="4" style="4" customWidth="1"/>
    <col min="3" max="3" width="13.42578125" style="2" customWidth="1"/>
    <col min="4" max="4" width="27.85546875" style="3" customWidth="1"/>
    <col min="5" max="5" width="15.28515625" style="4" customWidth="1"/>
    <col min="6" max="6" width="26.140625" style="21" customWidth="1"/>
    <col min="7" max="9" width="17.140625" style="4" customWidth="1"/>
    <col min="10" max="10" width="33.5703125" style="25" customWidth="1"/>
    <col min="11" max="11" width="14.7109375" style="5" customWidth="1"/>
    <col min="12" max="12" width="19.5703125" style="4" customWidth="1"/>
    <col min="13" max="13" width="20" style="4" customWidth="1"/>
    <col min="14" max="15" width="12.7109375" style="4" customWidth="1"/>
    <col min="16" max="16384" width="11.42578125" style="4"/>
  </cols>
  <sheetData>
    <row r="1" spans="2:11" ht="15.75" x14ac:dyDescent="0.25">
      <c r="B1" s="1" t="s">
        <v>0</v>
      </c>
    </row>
    <row r="2" spans="2:11" ht="15" x14ac:dyDescent="0.25">
      <c r="B2" s="6" t="s">
        <v>1</v>
      </c>
    </row>
    <row r="3" spans="2:11" ht="15" x14ac:dyDescent="0.25">
      <c r="B3" s="6" t="s">
        <v>2</v>
      </c>
    </row>
    <row r="4" spans="2:11" ht="15" x14ac:dyDescent="0.25">
      <c r="B4" s="6" t="s">
        <v>3</v>
      </c>
    </row>
    <row r="5" spans="2:11" ht="15" x14ac:dyDescent="0.25">
      <c r="B5" s="6" t="s">
        <v>49</v>
      </c>
    </row>
    <row r="6" spans="2:11" ht="15" x14ac:dyDescent="0.25">
      <c r="B6" s="6"/>
    </row>
    <row r="7" spans="2:11" s="12" customFormat="1" ht="15" x14ac:dyDescent="0.25">
      <c r="B7" s="15"/>
      <c r="C7" s="16"/>
      <c r="D7" s="11"/>
      <c r="F7" s="22"/>
      <c r="J7" s="26"/>
      <c r="K7" s="13"/>
    </row>
    <row r="8" spans="2:11" s="12" customFormat="1" ht="15" x14ac:dyDescent="0.25">
      <c r="B8" s="15"/>
      <c r="C8" s="16"/>
      <c r="D8" s="11"/>
      <c r="F8" s="22"/>
      <c r="J8" s="26"/>
      <c r="K8" s="13"/>
    </row>
    <row r="9" spans="2:11" s="12" customFormat="1" ht="15" x14ac:dyDescent="0.25">
      <c r="B9" s="15"/>
      <c r="C9" s="16"/>
      <c r="D9" s="11"/>
      <c r="E9" s="14"/>
      <c r="F9" s="23" t="s">
        <v>4</v>
      </c>
      <c r="J9" s="26"/>
      <c r="K9" s="13"/>
    </row>
    <row r="10" spans="2:11" s="12" customFormat="1" ht="15" x14ac:dyDescent="0.25">
      <c r="B10" s="15"/>
      <c r="C10" s="16"/>
      <c r="D10" s="11"/>
      <c r="E10" s="17" t="s">
        <v>5</v>
      </c>
      <c r="F10" s="23">
        <f>52-F11</f>
        <v>50</v>
      </c>
      <c r="J10" s="27" t="s">
        <v>6</v>
      </c>
      <c r="K10" s="14">
        <v>63</v>
      </c>
    </row>
    <row r="11" spans="2:11" s="12" customFormat="1" ht="15" x14ac:dyDescent="0.25">
      <c r="B11" s="15"/>
      <c r="C11" s="16"/>
      <c r="D11" s="11"/>
      <c r="E11" s="17" t="s">
        <v>7</v>
      </c>
      <c r="F11" s="23">
        <v>2</v>
      </c>
      <c r="J11" s="27" t="s">
        <v>8</v>
      </c>
      <c r="K11" s="14">
        <v>2</v>
      </c>
    </row>
    <row r="12" spans="2:11" s="12" customFormat="1" ht="15" x14ac:dyDescent="0.25">
      <c r="B12" s="15"/>
      <c r="C12" s="16"/>
      <c r="D12" s="11"/>
      <c r="E12" s="17"/>
      <c r="F12" s="23"/>
      <c r="J12" s="28"/>
      <c r="K12" s="14"/>
    </row>
    <row r="13" spans="2:11" s="12" customFormat="1" ht="15" x14ac:dyDescent="0.25">
      <c r="B13" s="15"/>
      <c r="C13" s="16"/>
      <c r="D13" s="11"/>
      <c r="E13" s="17"/>
      <c r="F13" s="23"/>
      <c r="J13" s="28"/>
      <c r="K13" s="14"/>
    </row>
    <row r="14" spans="2:11" s="12" customFormat="1" ht="15" x14ac:dyDescent="0.25">
      <c r="B14" s="15"/>
      <c r="C14" s="16"/>
      <c r="D14" s="11"/>
      <c r="E14" s="17"/>
      <c r="F14" s="23"/>
      <c r="J14" s="28"/>
      <c r="K14" s="14"/>
    </row>
    <row r="15" spans="2:11" s="12" customFormat="1" ht="15" x14ac:dyDescent="0.25">
      <c r="B15" s="15"/>
      <c r="C15" s="16"/>
      <c r="D15" s="11"/>
      <c r="E15" s="17"/>
      <c r="F15" s="23"/>
      <c r="J15" s="28"/>
      <c r="K15" s="14"/>
    </row>
    <row r="16" spans="2:11" s="12" customFormat="1" ht="15" x14ac:dyDescent="0.25">
      <c r="B16" s="15"/>
      <c r="C16" s="16"/>
      <c r="D16" s="11"/>
      <c r="E16" s="14"/>
      <c r="F16" s="23"/>
      <c r="J16" s="26"/>
      <c r="K16" s="13"/>
    </row>
    <row r="17" spans="2:16" s="12" customFormat="1" ht="15" x14ac:dyDescent="0.25">
      <c r="B17" s="15"/>
      <c r="C17" s="16"/>
      <c r="D17" s="11"/>
      <c r="E17" s="14"/>
      <c r="F17" s="23"/>
      <c r="J17" s="26"/>
      <c r="K17" s="13"/>
    </row>
    <row r="18" spans="2:16" s="12" customFormat="1" ht="15" x14ac:dyDescent="0.25">
      <c r="B18" s="15"/>
      <c r="C18" s="16"/>
      <c r="D18" s="11"/>
      <c r="E18" s="14"/>
      <c r="F18" s="23"/>
      <c r="J18" s="26"/>
      <c r="K18" s="13"/>
    </row>
    <row r="19" spans="2:16" s="12" customFormat="1" ht="15" x14ac:dyDescent="0.25">
      <c r="B19" s="15"/>
      <c r="C19" s="16"/>
      <c r="D19" s="11"/>
      <c r="E19" s="14"/>
      <c r="F19" s="23"/>
      <c r="J19" s="26"/>
      <c r="K19" s="13"/>
    </row>
    <row r="20" spans="2:16" s="12" customFormat="1" ht="15" x14ac:dyDescent="0.25">
      <c r="B20" s="15"/>
      <c r="C20" s="16"/>
      <c r="D20" s="11"/>
      <c r="E20" s="14"/>
      <c r="F20" s="23"/>
      <c r="J20" s="26"/>
      <c r="K20" s="13"/>
    </row>
    <row r="21" spans="2:16" s="12" customFormat="1" ht="15" x14ac:dyDescent="0.25">
      <c r="B21" s="15"/>
      <c r="C21" s="16"/>
      <c r="D21" s="11"/>
      <c r="E21" s="14"/>
      <c r="F21" s="23"/>
      <c r="J21" s="26"/>
      <c r="K21" s="13"/>
    </row>
    <row r="22" spans="2:16" s="12" customFormat="1" ht="15" x14ac:dyDescent="0.25">
      <c r="B22" s="15"/>
      <c r="C22" s="16"/>
      <c r="D22" s="11"/>
      <c r="E22" s="14"/>
      <c r="F22" s="23"/>
      <c r="J22" s="26"/>
      <c r="K22" s="13"/>
    </row>
    <row r="23" spans="2:16" s="12" customFormat="1" ht="15" x14ac:dyDescent="0.25">
      <c r="B23" s="15"/>
      <c r="C23" s="16"/>
      <c r="D23" s="11"/>
      <c r="F23" s="22"/>
      <c r="J23" s="26"/>
      <c r="K23" s="13"/>
    </row>
    <row r="24" spans="2:16" s="12" customFormat="1" ht="15" x14ac:dyDescent="0.25">
      <c r="B24" s="15"/>
      <c r="C24" s="16"/>
      <c r="D24" s="11"/>
      <c r="F24" s="22"/>
      <c r="J24" s="26"/>
      <c r="K24" s="13"/>
    </row>
    <row r="25" spans="2:16" ht="2.25" customHeight="1" thickBot="1" x14ac:dyDescent="0.3">
      <c r="B25" s="7"/>
      <c r="D25" s="8"/>
      <c r="E25" s="9"/>
      <c r="F25" s="24"/>
      <c r="G25" s="9"/>
      <c r="H25" s="9"/>
      <c r="I25" s="9"/>
      <c r="J25" s="29"/>
      <c r="K25" s="10"/>
      <c r="L25" s="9"/>
      <c r="M25" s="9"/>
      <c r="N25" s="9"/>
      <c r="O25" s="9"/>
    </row>
    <row r="26" spans="2:16" ht="67.5" customHeight="1" thickBot="1" x14ac:dyDescent="0.3">
      <c r="B26" s="18" t="s">
        <v>9</v>
      </c>
      <c r="C26" s="19" t="s">
        <v>10</v>
      </c>
      <c r="D26" s="18" t="s">
        <v>11</v>
      </c>
      <c r="E26" s="18" t="s">
        <v>12</v>
      </c>
      <c r="F26" s="18" t="s">
        <v>13</v>
      </c>
      <c r="G26" s="18" t="s">
        <v>14</v>
      </c>
      <c r="H26" s="18" t="s">
        <v>15</v>
      </c>
      <c r="I26" s="18" t="s">
        <v>16</v>
      </c>
      <c r="J26" s="18" t="s">
        <v>17</v>
      </c>
      <c r="K26" s="20" t="s">
        <v>18</v>
      </c>
      <c r="L26" s="18" t="s">
        <v>19</v>
      </c>
      <c r="M26" s="18" t="s">
        <v>20</v>
      </c>
      <c r="N26" s="18" t="s">
        <v>21</v>
      </c>
      <c r="O26" s="18" t="s">
        <v>22</v>
      </c>
    </row>
    <row r="27" spans="2:16" ht="33.6" customHeight="1" x14ac:dyDescent="0.25">
      <c r="B27" s="30">
        <v>1</v>
      </c>
      <c r="C27" s="41">
        <v>46090</v>
      </c>
      <c r="D27" s="42" t="s">
        <v>50</v>
      </c>
      <c r="E27" s="43" t="s">
        <v>51</v>
      </c>
      <c r="F27" s="42" t="s">
        <v>52</v>
      </c>
      <c r="G27" s="43" t="s">
        <v>53</v>
      </c>
      <c r="H27" s="43" t="s">
        <v>54</v>
      </c>
      <c r="I27" s="42" t="s">
        <v>54</v>
      </c>
      <c r="J27" s="31" t="s">
        <v>55</v>
      </c>
      <c r="K27" s="32">
        <v>202600052128</v>
      </c>
      <c r="L27" s="30" t="s">
        <v>26</v>
      </c>
      <c r="M27" s="33" t="s">
        <v>25</v>
      </c>
      <c r="N27" s="43">
        <v>1</v>
      </c>
      <c r="O27" s="43">
        <v>1</v>
      </c>
      <c r="P27" s="5"/>
    </row>
    <row r="28" spans="2:16" ht="33.6" customHeight="1" x14ac:dyDescent="0.25">
      <c r="B28" s="30">
        <v>2</v>
      </c>
      <c r="C28" s="34">
        <v>46096</v>
      </c>
      <c r="D28" s="35" t="s">
        <v>56</v>
      </c>
      <c r="E28" s="36" t="s">
        <v>57</v>
      </c>
      <c r="F28" s="35" t="s">
        <v>58</v>
      </c>
      <c r="G28" s="36" t="s">
        <v>53</v>
      </c>
      <c r="H28" s="36" t="s">
        <v>59</v>
      </c>
      <c r="I28" s="36" t="s">
        <v>59</v>
      </c>
      <c r="J28" s="31" t="s">
        <v>37</v>
      </c>
      <c r="K28" s="32">
        <v>202600053662</v>
      </c>
      <c r="L28" s="35" t="s">
        <v>24</v>
      </c>
      <c r="M28" s="33" t="s">
        <v>25</v>
      </c>
      <c r="N28" s="36">
        <v>2</v>
      </c>
      <c r="O28" s="36">
        <v>2</v>
      </c>
      <c r="P28" s="5"/>
    </row>
    <row r="29" spans="2:16" s="2" customFormat="1" ht="33.6" customHeight="1" x14ac:dyDescent="0.25">
      <c r="B29" s="30">
        <v>3</v>
      </c>
      <c r="C29" s="34">
        <v>46094</v>
      </c>
      <c r="D29" s="35" t="s">
        <v>60</v>
      </c>
      <c r="E29" s="36" t="s">
        <v>61</v>
      </c>
      <c r="F29" s="35" t="s">
        <v>62</v>
      </c>
      <c r="G29" s="36" t="s">
        <v>53</v>
      </c>
      <c r="H29" s="36" t="s">
        <v>59</v>
      </c>
      <c r="I29" s="36" t="s">
        <v>63</v>
      </c>
      <c r="J29" s="31" t="s">
        <v>37</v>
      </c>
      <c r="K29" s="32">
        <v>202600053934</v>
      </c>
      <c r="L29" s="35" t="s">
        <v>24</v>
      </c>
      <c r="M29" s="33" t="s">
        <v>25</v>
      </c>
      <c r="N29" s="36">
        <v>1</v>
      </c>
      <c r="O29" s="36">
        <v>1</v>
      </c>
      <c r="P29" s="5"/>
    </row>
    <row r="30" spans="2:16" s="2" customFormat="1" ht="33.6" customHeight="1" x14ac:dyDescent="0.25">
      <c r="B30" s="30">
        <v>4</v>
      </c>
      <c r="C30" s="34">
        <v>46088</v>
      </c>
      <c r="D30" s="35" t="s">
        <v>64</v>
      </c>
      <c r="E30" s="36" t="s">
        <v>65</v>
      </c>
      <c r="F30" s="35" t="s">
        <v>66</v>
      </c>
      <c r="G30" s="36" t="s">
        <v>67</v>
      </c>
      <c r="H30" s="36" t="s">
        <v>67</v>
      </c>
      <c r="I30" s="36" t="s">
        <v>68</v>
      </c>
      <c r="J30" s="31" t="s">
        <v>31</v>
      </c>
      <c r="K30" s="32">
        <v>202600051158</v>
      </c>
      <c r="L30" s="35" t="s">
        <v>69</v>
      </c>
      <c r="M30" s="33" t="s">
        <v>25</v>
      </c>
      <c r="N30" s="36">
        <v>1</v>
      </c>
      <c r="O30" s="36">
        <v>1</v>
      </c>
      <c r="P30" s="5"/>
    </row>
    <row r="31" spans="2:16" ht="33.6" customHeight="1" x14ac:dyDescent="0.25">
      <c r="B31" s="30">
        <v>5</v>
      </c>
      <c r="C31" s="34">
        <v>46042</v>
      </c>
      <c r="D31" s="35" t="s">
        <v>70</v>
      </c>
      <c r="E31" s="36" t="s">
        <v>71</v>
      </c>
      <c r="F31" s="35" t="s">
        <v>72</v>
      </c>
      <c r="G31" s="36" t="s">
        <v>73</v>
      </c>
      <c r="H31" s="36" t="s">
        <v>73</v>
      </c>
      <c r="I31" s="36" t="s">
        <v>74</v>
      </c>
      <c r="J31" s="31" t="s">
        <v>30</v>
      </c>
      <c r="K31" s="32">
        <v>202600004058</v>
      </c>
      <c r="L31" s="35" t="s">
        <v>75</v>
      </c>
      <c r="M31" s="33" t="s">
        <v>25</v>
      </c>
      <c r="N31" s="36">
        <v>2</v>
      </c>
      <c r="O31" s="36">
        <v>2</v>
      </c>
      <c r="P31" s="5"/>
    </row>
    <row r="32" spans="2:16" ht="33.6" customHeight="1" x14ac:dyDescent="0.25">
      <c r="B32" s="30">
        <v>6</v>
      </c>
      <c r="C32" s="34">
        <v>46027</v>
      </c>
      <c r="D32" s="35" t="s">
        <v>76</v>
      </c>
      <c r="E32" s="36" t="s">
        <v>77</v>
      </c>
      <c r="F32" s="35" t="s">
        <v>78</v>
      </c>
      <c r="G32" s="36" t="s">
        <v>45</v>
      </c>
      <c r="H32" s="36" t="s">
        <v>46</v>
      </c>
      <c r="I32" s="36" t="s">
        <v>46</v>
      </c>
      <c r="J32" s="31" t="s">
        <v>30</v>
      </c>
      <c r="K32" s="32">
        <v>202500300169</v>
      </c>
      <c r="L32" s="35" t="s">
        <v>79</v>
      </c>
      <c r="M32" s="33" t="s">
        <v>25</v>
      </c>
      <c r="N32" s="36">
        <v>1</v>
      </c>
      <c r="O32" s="36">
        <v>1</v>
      </c>
      <c r="P32" s="5"/>
    </row>
    <row r="33" spans="2:16" ht="33.6" customHeight="1" x14ac:dyDescent="0.25">
      <c r="B33" s="30">
        <v>7</v>
      </c>
      <c r="C33" s="34">
        <v>46093</v>
      </c>
      <c r="D33" s="35" t="s">
        <v>28</v>
      </c>
      <c r="E33" s="36" t="s">
        <v>80</v>
      </c>
      <c r="F33" s="35" t="s">
        <v>81</v>
      </c>
      <c r="G33" s="36" t="s">
        <v>23</v>
      </c>
      <c r="H33" s="36" t="s">
        <v>23</v>
      </c>
      <c r="I33" s="36" t="s">
        <v>82</v>
      </c>
      <c r="J33" s="31" t="s">
        <v>83</v>
      </c>
      <c r="K33" s="32">
        <v>202600056038</v>
      </c>
      <c r="L33" s="35" t="s">
        <v>26</v>
      </c>
      <c r="M33" s="33" t="s">
        <v>201</v>
      </c>
      <c r="N33" s="36">
        <v>1</v>
      </c>
      <c r="O33" s="36">
        <v>1</v>
      </c>
      <c r="P33" s="5"/>
    </row>
    <row r="34" spans="2:16" ht="33.6" customHeight="1" x14ac:dyDescent="0.25">
      <c r="B34" s="30">
        <v>8</v>
      </c>
      <c r="C34" s="34">
        <v>46088</v>
      </c>
      <c r="D34" s="35" t="s">
        <v>28</v>
      </c>
      <c r="E34" s="36" t="s">
        <v>84</v>
      </c>
      <c r="F34" s="35" t="s">
        <v>85</v>
      </c>
      <c r="G34" s="36" t="s">
        <v>23</v>
      </c>
      <c r="H34" s="36" t="s">
        <v>23</v>
      </c>
      <c r="I34" s="36" t="s">
        <v>82</v>
      </c>
      <c r="J34" s="31" t="s">
        <v>32</v>
      </c>
      <c r="K34" s="32">
        <v>202600051021</v>
      </c>
      <c r="L34" s="35" t="s">
        <v>26</v>
      </c>
      <c r="M34" s="33" t="s">
        <v>201</v>
      </c>
      <c r="N34" s="36">
        <v>1</v>
      </c>
      <c r="O34" s="36">
        <v>1</v>
      </c>
      <c r="P34" s="5"/>
    </row>
    <row r="35" spans="2:16" ht="33.6" customHeight="1" x14ac:dyDescent="0.25">
      <c r="B35" s="30">
        <v>9</v>
      </c>
      <c r="C35" s="34">
        <v>45855</v>
      </c>
      <c r="D35" s="35" t="s">
        <v>86</v>
      </c>
      <c r="E35" s="36" t="s">
        <v>87</v>
      </c>
      <c r="F35" s="35" t="s">
        <v>88</v>
      </c>
      <c r="G35" s="36" t="s">
        <v>23</v>
      </c>
      <c r="H35" s="36" t="s">
        <v>23</v>
      </c>
      <c r="I35" s="36" t="s">
        <v>89</v>
      </c>
      <c r="J35" s="31" t="s">
        <v>90</v>
      </c>
      <c r="K35" s="32">
        <v>202500169449</v>
      </c>
      <c r="L35" s="35" t="s">
        <v>43</v>
      </c>
      <c r="M35" s="33" t="s">
        <v>201</v>
      </c>
      <c r="N35" s="36">
        <v>1</v>
      </c>
      <c r="O35" s="36">
        <v>1</v>
      </c>
      <c r="P35" s="5"/>
    </row>
    <row r="36" spans="2:16" ht="33.6" customHeight="1" x14ac:dyDescent="0.25">
      <c r="B36" s="30">
        <v>10</v>
      </c>
      <c r="C36" s="34">
        <v>46093</v>
      </c>
      <c r="D36" s="35" t="s">
        <v>91</v>
      </c>
      <c r="E36" s="36" t="s">
        <v>92</v>
      </c>
      <c r="F36" s="35" t="s">
        <v>93</v>
      </c>
      <c r="G36" s="36" t="s">
        <v>23</v>
      </c>
      <c r="H36" s="36" t="s">
        <v>23</v>
      </c>
      <c r="I36" s="36" t="s">
        <v>94</v>
      </c>
      <c r="J36" s="31" t="s">
        <v>30</v>
      </c>
      <c r="K36" s="32">
        <v>202600055251</v>
      </c>
      <c r="L36" s="35" t="s">
        <v>48</v>
      </c>
      <c r="M36" s="33" t="s">
        <v>201</v>
      </c>
      <c r="N36" s="36">
        <v>1</v>
      </c>
      <c r="O36" s="36">
        <v>1</v>
      </c>
      <c r="P36" s="5"/>
    </row>
    <row r="37" spans="2:16" ht="33.6" customHeight="1" x14ac:dyDescent="0.25">
      <c r="B37" s="30">
        <v>11</v>
      </c>
      <c r="C37" s="34">
        <v>46051</v>
      </c>
      <c r="D37" s="35" t="s">
        <v>95</v>
      </c>
      <c r="E37" s="36" t="s">
        <v>96</v>
      </c>
      <c r="F37" s="35" t="s">
        <v>97</v>
      </c>
      <c r="G37" s="36" t="s">
        <v>23</v>
      </c>
      <c r="H37" s="36" t="s">
        <v>23</v>
      </c>
      <c r="I37" s="36" t="s">
        <v>98</v>
      </c>
      <c r="J37" s="31" t="s">
        <v>30</v>
      </c>
      <c r="K37" s="32">
        <v>202600017423</v>
      </c>
      <c r="L37" s="35" t="s">
        <v>99</v>
      </c>
      <c r="M37" s="33" t="s">
        <v>201</v>
      </c>
      <c r="N37" s="36">
        <v>1</v>
      </c>
      <c r="O37" s="36">
        <v>1</v>
      </c>
      <c r="P37" s="5"/>
    </row>
    <row r="38" spans="2:16" ht="33.6" customHeight="1" x14ac:dyDescent="0.25">
      <c r="B38" s="30">
        <v>12</v>
      </c>
      <c r="C38" s="34">
        <v>45675</v>
      </c>
      <c r="D38" s="35" t="s">
        <v>28</v>
      </c>
      <c r="E38" s="36" t="s">
        <v>100</v>
      </c>
      <c r="F38" s="35" t="s">
        <v>101</v>
      </c>
      <c r="G38" s="36" t="s">
        <v>23</v>
      </c>
      <c r="H38" s="36" t="s">
        <v>23</v>
      </c>
      <c r="I38" s="36" t="s">
        <v>102</v>
      </c>
      <c r="J38" s="31" t="s">
        <v>90</v>
      </c>
      <c r="K38" s="32">
        <v>202500012377</v>
      </c>
      <c r="L38" s="35" t="s">
        <v>26</v>
      </c>
      <c r="M38" s="33" t="s">
        <v>201</v>
      </c>
      <c r="N38" s="36">
        <v>1</v>
      </c>
      <c r="O38" s="36">
        <v>1</v>
      </c>
      <c r="P38" s="5"/>
    </row>
    <row r="39" spans="2:16" ht="33.6" customHeight="1" x14ac:dyDescent="0.25">
      <c r="B39" s="30">
        <v>13</v>
      </c>
      <c r="C39" s="34">
        <v>45965</v>
      </c>
      <c r="D39" s="35" t="s">
        <v>103</v>
      </c>
      <c r="E39" s="36" t="s">
        <v>104</v>
      </c>
      <c r="F39" s="35" t="s">
        <v>105</v>
      </c>
      <c r="G39" s="36" t="s">
        <v>23</v>
      </c>
      <c r="H39" s="36" t="s">
        <v>23</v>
      </c>
      <c r="I39" s="36" t="s">
        <v>106</v>
      </c>
      <c r="J39" s="31" t="s">
        <v>30</v>
      </c>
      <c r="K39" s="32">
        <v>202500257603</v>
      </c>
      <c r="L39" s="35" t="s">
        <v>107</v>
      </c>
      <c r="M39" s="33" t="s">
        <v>201</v>
      </c>
      <c r="N39" s="36">
        <v>1</v>
      </c>
      <c r="O39" s="36">
        <v>1</v>
      </c>
      <c r="P39" s="5"/>
    </row>
    <row r="40" spans="2:16" ht="33.6" customHeight="1" x14ac:dyDescent="0.25">
      <c r="B40" s="30">
        <v>14</v>
      </c>
      <c r="C40" s="34">
        <v>45659</v>
      </c>
      <c r="D40" s="35" t="s">
        <v>108</v>
      </c>
      <c r="E40" s="36" t="s">
        <v>109</v>
      </c>
      <c r="F40" s="35" t="s">
        <v>110</v>
      </c>
      <c r="G40" s="36" t="s">
        <v>23</v>
      </c>
      <c r="H40" s="36" t="s">
        <v>23</v>
      </c>
      <c r="I40" s="36" t="s">
        <v>111</v>
      </c>
      <c r="J40" s="31" t="s">
        <v>90</v>
      </c>
      <c r="K40" s="32">
        <v>202500000015</v>
      </c>
      <c r="L40" s="35" t="s">
        <v>112</v>
      </c>
      <c r="M40" s="33" t="s">
        <v>201</v>
      </c>
      <c r="N40" s="36">
        <v>1</v>
      </c>
      <c r="O40" s="36">
        <v>1</v>
      </c>
      <c r="P40" s="5"/>
    </row>
    <row r="41" spans="2:16" ht="33.6" customHeight="1" x14ac:dyDescent="0.25">
      <c r="B41" s="30">
        <v>15</v>
      </c>
      <c r="C41" s="34">
        <v>45653</v>
      </c>
      <c r="D41" s="35" t="s">
        <v>28</v>
      </c>
      <c r="E41" s="36" t="s">
        <v>113</v>
      </c>
      <c r="F41" s="35" t="s">
        <v>114</v>
      </c>
      <c r="G41" s="36" t="s">
        <v>23</v>
      </c>
      <c r="H41" s="36" t="s">
        <v>23</v>
      </c>
      <c r="I41" s="36" t="s">
        <v>115</v>
      </c>
      <c r="J41" s="31" t="s">
        <v>90</v>
      </c>
      <c r="K41" s="32">
        <v>202400307220</v>
      </c>
      <c r="L41" s="35" t="s">
        <v>26</v>
      </c>
      <c r="M41" s="33" t="s">
        <v>201</v>
      </c>
      <c r="N41" s="36">
        <v>1</v>
      </c>
      <c r="O41" s="36">
        <v>1</v>
      </c>
      <c r="P41" s="5"/>
    </row>
    <row r="42" spans="2:16" ht="33.6" customHeight="1" x14ac:dyDescent="0.25">
      <c r="B42" s="30">
        <v>16</v>
      </c>
      <c r="C42" s="34">
        <v>45968</v>
      </c>
      <c r="D42" s="35" t="s">
        <v>116</v>
      </c>
      <c r="E42" s="36" t="s">
        <v>117</v>
      </c>
      <c r="F42" s="35" t="s">
        <v>118</v>
      </c>
      <c r="G42" s="36" t="s">
        <v>23</v>
      </c>
      <c r="H42" s="36" t="s">
        <v>23</v>
      </c>
      <c r="I42" s="36" t="s">
        <v>119</v>
      </c>
      <c r="J42" s="31" t="s">
        <v>30</v>
      </c>
      <c r="K42" s="32">
        <v>202500260948</v>
      </c>
      <c r="L42" s="35" t="s">
        <v>120</v>
      </c>
      <c r="M42" s="33" t="s">
        <v>214</v>
      </c>
      <c r="N42" s="36">
        <v>3</v>
      </c>
      <c r="O42" s="36">
        <v>3</v>
      </c>
      <c r="P42" s="5"/>
    </row>
    <row r="43" spans="2:16" ht="33.6" customHeight="1" x14ac:dyDescent="0.25">
      <c r="B43" s="30">
        <v>17</v>
      </c>
      <c r="C43" s="34">
        <v>45637</v>
      </c>
      <c r="D43" s="35" t="s">
        <v>28</v>
      </c>
      <c r="E43" s="36" t="s">
        <v>121</v>
      </c>
      <c r="F43" s="35" t="s">
        <v>122</v>
      </c>
      <c r="G43" s="36" t="s">
        <v>23</v>
      </c>
      <c r="H43" s="36" t="s">
        <v>23</v>
      </c>
      <c r="I43" s="36" t="s">
        <v>123</v>
      </c>
      <c r="J43" s="31" t="s">
        <v>124</v>
      </c>
      <c r="K43" s="32">
        <v>202400292989</v>
      </c>
      <c r="L43" s="35" t="s">
        <v>26</v>
      </c>
      <c r="M43" s="33" t="s">
        <v>201</v>
      </c>
      <c r="N43" s="36">
        <v>1</v>
      </c>
      <c r="O43" s="36">
        <v>1</v>
      </c>
      <c r="P43" s="5"/>
    </row>
    <row r="44" spans="2:16" ht="33.6" customHeight="1" x14ac:dyDescent="0.25">
      <c r="B44" s="30">
        <v>18</v>
      </c>
      <c r="C44" s="34">
        <v>45842</v>
      </c>
      <c r="D44" s="35" t="s">
        <v>28</v>
      </c>
      <c r="E44" s="36" t="s">
        <v>125</v>
      </c>
      <c r="F44" s="35" t="s">
        <v>126</v>
      </c>
      <c r="G44" s="36" t="s">
        <v>23</v>
      </c>
      <c r="H44" s="36" t="s">
        <v>23</v>
      </c>
      <c r="I44" s="36" t="s">
        <v>123</v>
      </c>
      <c r="J44" s="31" t="s">
        <v>127</v>
      </c>
      <c r="K44" s="32">
        <v>202500157639</v>
      </c>
      <c r="L44" s="35" t="s">
        <v>26</v>
      </c>
      <c r="M44" s="33" t="s">
        <v>201</v>
      </c>
      <c r="N44" s="36">
        <v>1</v>
      </c>
      <c r="O44" s="36">
        <v>1</v>
      </c>
      <c r="P44" s="5"/>
    </row>
    <row r="45" spans="2:16" ht="33.6" customHeight="1" x14ac:dyDescent="0.25">
      <c r="B45" s="30">
        <v>19</v>
      </c>
      <c r="C45" s="34">
        <v>45637</v>
      </c>
      <c r="D45" s="35" t="s">
        <v>28</v>
      </c>
      <c r="E45" s="36" t="s">
        <v>128</v>
      </c>
      <c r="F45" s="35" t="s">
        <v>129</v>
      </c>
      <c r="G45" s="36" t="s">
        <v>23</v>
      </c>
      <c r="H45" s="36" t="s">
        <v>23</v>
      </c>
      <c r="I45" s="36" t="s">
        <v>130</v>
      </c>
      <c r="J45" s="31" t="s">
        <v>44</v>
      </c>
      <c r="K45" s="32">
        <v>202400292988</v>
      </c>
      <c r="L45" s="35" t="s">
        <v>26</v>
      </c>
      <c r="M45" s="33" t="s">
        <v>201</v>
      </c>
      <c r="N45" s="36">
        <v>1</v>
      </c>
      <c r="O45" s="36">
        <v>1</v>
      </c>
      <c r="P45" s="5"/>
    </row>
    <row r="46" spans="2:16" ht="33.6" customHeight="1" x14ac:dyDescent="0.25">
      <c r="B46" s="30">
        <v>20</v>
      </c>
      <c r="C46" s="34">
        <v>46087</v>
      </c>
      <c r="D46" s="35" t="s">
        <v>131</v>
      </c>
      <c r="E46" s="36" t="s">
        <v>132</v>
      </c>
      <c r="F46" s="35" t="s">
        <v>133</v>
      </c>
      <c r="G46" s="36" t="s">
        <v>34</v>
      </c>
      <c r="H46" s="36" t="s">
        <v>36</v>
      </c>
      <c r="I46" s="36" t="s">
        <v>36</v>
      </c>
      <c r="J46" s="31" t="s">
        <v>134</v>
      </c>
      <c r="K46" s="32">
        <v>202600050549</v>
      </c>
      <c r="L46" s="35" t="s">
        <v>38</v>
      </c>
      <c r="M46" s="33" t="s">
        <v>25</v>
      </c>
      <c r="N46" s="36">
        <v>1</v>
      </c>
      <c r="O46" s="36">
        <v>1</v>
      </c>
      <c r="P46" s="5"/>
    </row>
    <row r="47" spans="2:16" ht="33.6" customHeight="1" x14ac:dyDescent="0.25">
      <c r="B47" s="30">
        <v>21</v>
      </c>
      <c r="C47" s="34">
        <v>46094</v>
      </c>
      <c r="D47" s="35" t="s">
        <v>131</v>
      </c>
      <c r="E47" s="36" t="s">
        <v>132</v>
      </c>
      <c r="F47" s="35" t="s">
        <v>133</v>
      </c>
      <c r="G47" s="36" t="s">
        <v>34</v>
      </c>
      <c r="H47" s="36" t="s">
        <v>36</v>
      </c>
      <c r="I47" s="36" t="s">
        <v>36</v>
      </c>
      <c r="J47" s="31" t="s">
        <v>134</v>
      </c>
      <c r="K47" s="32">
        <v>202600057218</v>
      </c>
      <c r="L47" s="35" t="s">
        <v>38</v>
      </c>
      <c r="M47" s="33" t="s">
        <v>25</v>
      </c>
      <c r="N47" s="36">
        <v>1</v>
      </c>
      <c r="O47" s="36">
        <v>1</v>
      </c>
      <c r="P47" s="5"/>
    </row>
    <row r="48" spans="2:16" ht="33.6" customHeight="1" x14ac:dyDescent="0.25">
      <c r="B48" s="30">
        <v>22</v>
      </c>
      <c r="C48" s="34">
        <v>46092</v>
      </c>
      <c r="D48" s="35" t="s">
        <v>39</v>
      </c>
      <c r="E48" s="36" t="s">
        <v>40</v>
      </c>
      <c r="F48" s="35" t="s">
        <v>41</v>
      </c>
      <c r="G48" s="36" t="s">
        <v>34</v>
      </c>
      <c r="H48" s="36" t="s">
        <v>35</v>
      </c>
      <c r="I48" s="36" t="s">
        <v>42</v>
      </c>
      <c r="J48" s="31" t="s">
        <v>134</v>
      </c>
      <c r="K48" s="32">
        <v>202600055146</v>
      </c>
      <c r="L48" s="35" t="s">
        <v>38</v>
      </c>
      <c r="M48" s="33" t="s">
        <v>25</v>
      </c>
      <c r="N48" s="36">
        <v>1</v>
      </c>
      <c r="O48" s="36">
        <v>1</v>
      </c>
      <c r="P48" s="5"/>
    </row>
    <row r="49" spans="2:16" ht="33.6" customHeight="1" x14ac:dyDescent="0.25">
      <c r="B49" s="30">
        <v>23</v>
      </c>
      <c r="C49" s="34">
        <v>46094</v>
      </c>
      <c r="D49" s="35" t="s">
        <v>135</v>
      </c>
      <c r="E49" s="36" t="s">
        <v>136</v>
      </c>
      <c r="F49" s="35" t="s">
        <v>137</v>
      </c>
      <c r="G49" s="36" t="s">
        <v>34</v>
      </c>
      <c r="H49" s="36" t="s">
        <v>35</v>
      </c>
      <c r="I49" s="36" t="s">
        <v>42</v>
      </c>
      <c r="J49" s="31" t="s">
        <v>134</v>
      </c>
      <c r="K49" s="32">
        <v>202600056989</v>
      </c>
      <c r="L49" s="35" t="s">
        <v>27</v>
      </c>
      <c r="M49" s="33" t="s">
        <v>25</v>
      </c>
      <c r="N49" s="36">
        <v>1</v>
      </c>
      <c r="O49" s="36">
        <v>1</v>
      </c>
      <c r="P49" s="5"/>
    </row>
    <row r="50" spans="2:16" ht="33.6" customHeight="1" x14ac:dyDescent="0.25">
      <c r="B50" s="30">
        <v>24</v>
      </c>
      <c r="C50" s="34">
        <v>46070</v>
      </c>
      <c r="D50" s="35" t="s">
        <v>138</v>
      </c>
      <c r="E50" s="36" t="s">
        <v>139</v>
      </c>
      <c r="F50" s="35" t="s">
        <v>140</v>
      </c>
      <c r="G50" s="36" t="s">
        <v>34</v>
      </c>
      <c r="H50" s="36" t="s">
        <v>35</v>
      </c>
      <c r="I50" s="36" t="s">
        <v>141</v>
      </c>
      <c r="J50" s="31" t="s">
        <v>134</v>
      </c>
      <c r="K50" s="32">
        <v>202600035280</v>
      </c>
      <c r="L50" s="35" t="s">
        <v>38</v>
      </c>
      <c r="M50" s="33" t="s">
        <v>25</v>
      </c>
      <c r="N50" s="36">
        <v>1</v>
      </c>
      <c r="O50" s="36">
        <v>1</v>
      </c>
      <c r="P50" s="5"/>
    </row>
    <row r="51" spans="2:16" ht="33.6" customHeight="1" x14ac:dyDescent="0.25">
      <c r="B51" s="40">
        <v>25</v>
      </c>
      <c r="C51" s="44">
        <v>46070</v>
      </c>
      <c r="D51" s="45" t="s">
        <v>142</v>
      </c>
      <c r="E51" s="46" t="s">
        <v>143</v>
      </c>
      <c r="F51" s="45" t="s">
        <v>144</v>
      </c>
      <c r="G51" s="46" t="s">
        <v>34</v>
      </c>
      <c r="H51" s="46" t="s">
        <v>35</v>
      </c>
      <c r="I51" s="46" t="s">
        <v>141</v>
      </c>
      <c r="J51" s="37" t="s">
        <v>134</v>
      </c>
      <c r="K51" s="38">
        <v>202600035283</v>
      </c>
      <c r="L51" s="45" t="s">
        <v>38</v>
      </c>
      <c r="M51" s="39" t="s">
        <v>25</v>
      </c>
      <c r="N51" s="46">
        <v>1</v>
      </c>
      <c r="O51" s="46">
        <v>0</v>
      </c>
      <c r="P51" s="5"/>
    </row>
    <row r="52" spans="2:16" ht="33.6" customHeight="1" x14ac:dyDescent="0.25">
      <c r="B52" s="30">
        <v>26</v>
      </c>
      <c r="C52" s="34">
        <v>46070</v>
      </c>
      <c r="D52" s="35" t="s">
        <v>145</v>
      </c>
      <c r="E52" s="36" t="s">
        <v>146</v>
      </c>
      <c r="F52" s="35" t="s">
        <v>147</v>
      </c>
      <c r="G52" s="36" t="s">
        <v>34</v>
      </c>
      <c r="H52" s="36" t="s">
        <v>35</v>
      </c>
      <c r="I52" s="36" t="s">
        <v>141</v>
      </c>
      <c r="J52" s="31" t="s">
        <v>134</v>
      </c>
      <c r="K52" s="32">
        <v>202600035284</v>
      </c>
      <c r="L52" s="35" t="s">
        <v>38</v>
      </c>
      <c r="M52" s="33" t="s">
        <v>25</v>
      </c>
      <c r="N52" s="36">
        <v>1</v>
      </c>
      <c r="O52" s="36">
        <v>1</v>
      </c>
      <c r="P52" s="5"/>
    </row>
    <row r="53" spans="2:16" ht="33.6" customHeight="1" x14ac:dyDescent="0.25">
      <c r="B53" s="30">
        <v>27</v>
      </c>
      <c r="C53" s="34">
        <v>46070</v>
      </c>
      <c r="D53" s="35" t="s">
        <v>148</v>
      </c>
      <c r="E53" s="36" t="s">
        <v>149</v>
      </c>
      <c r="F53" s="35" t="s">
        <v>150</v>
      </c>
      <c r="G53" s="36" t="s">
        <v>34</v>
      </c>
      <c r="H53" s="36" t="s">
        <v>35</v>
      </c>
      <c r="I53" s="36" t="s">
        <v>141</v>
      </c>
      <c r="J53" s="31" t="s">
        <v>134</v>
      </c>
      <c r="K53" s="32">
        <v>202600035289</v>
      </c>
      <c r="L53" s="35" t="s">
        <v>38</v>
      </c>
      <c r="M53" s="33" t="s">
        <v>25</v>
      </c>
      <c r="N53" s="36">
        <v>1</v>
      </c>
      <c r="O53" s="36">
        <v>1</v>
      </c>
      <c r="P53" s="5"/>
    </row>
    <row r="54" spans="2:16" ht="33.6" customHeight="1" x14ac:dyDescent="0.25">
      <c r="B54" s="30">
        <v>28</v>
      </c>
      <c r="C54" s="34">
        <v>46070</v>
      </c>
      <c r="D54" s="35" t="s">
        <v>151</v>
      </c>
      <c r="E54" s="36" t="s">
        <v>152</v>
      </c>
      <c r="F54" s="35" t="s">
        <v>153</v>
      </c>
      <c r="G54" s="36" t="s">
        <v>34</v>
      </c>
      <c r="H54" s="36" t="s">
        <v>35</v>
      </c>
      <c r="I54" s="36" t="s">
        <v>141</v>
      </c>
      <c r="J54" s="31" t="s">
        <v>134</v>
      </c>
      <c r="K54" s="32">
        <v>202600035292</v>
      </c>
      <c r="L54" s="35" t="s">
        <v>38</v>
      </c>
      <c r="M54" s="33" t="s">
        <v>25</v>
      </c>
      <c r="N54" s="36">
        <v>1</v>
      </c>
      <c r="O54" s="36">
        <v>1</v>
      </c>
      <c r="P54" s="5"/>
    </row>
    <row r="55" spans="2:16" ht="33.6" customHeight="1" x14ac:dyDescent="0.25">
      <c r="B55" s="30">
        <v>29</v>
      </c>
      <c r="C55" s="34">
        <v>46035</v>
      </c>
      <c r="D55" s="35" t="s">
        <v>154</v>
      </c>
      <c r="E55" s="36" t="s">
        <v>155</v>
      </c>
      <c r="F55" s="35" t="s">
        <v>156</v>
      </c>
      <c r="G55" s="36" t="s">
        <v>34</v>
      </c>
      <c r="H55" s="36" t="s">
        <v>35</v>
      </c>
      <c r="I55" s="36" t="s">
        <v>141</v>
      </c>
      <c r="J55" s="31" t="s">
        <v>134</v>
      </c>
      <c r="K55" s="32">
        <v>202600008533</v>
      </c>
      <c r="L55" s="35" t="s">
        <v>47</v>
      </c>
      <c r="M55" s="33" t="s">
        <v>25</v>
      </c>
      <c r="N55" s="36">
        <v>1</v>
      </c>
      <c r="O55" s="36">
        <v>1</v>
      </c>
      <c r="P55" s="5"/>
    </row>
    <row r="56" spans="2:16" ht="33.6" customHeight="1" x14ac:dyDescent="0.25">
      <c r="B56" s="30">
        <v>30</v>
      </c>
      <c r="C56" s="34">
        <v>46085</v>
      </c>
      <c r="D56" s="35" t="s">
        <v>154</v>
      </c>
      <c r="E56" s="36" t="s">
        <v>155</v>
      </c>
      <c r="F56" s="35" t="s">
        <v>156</v>
      </c>
      <c r="G56" s="36" t="s">
        <v>34</v>
      </c>
      <c r="H56" s="36" t="s">
        <v>35</v>
      </c>
      <c r="I56" s="36" t="s">
        <v>141</v>
      </c>
      <c r="J56" s="31" t="s">
        <v>134</v>
      </c>
      <c r="K56" s="32">
        <v>202600048127</v>
      </c>
      <c r="L56" s="35" t="s">
        <v>47</v>
      </c>
      <c r="M56" s="33" t="s">
        <v>25</v>
      </c>
      <c r="N56" s="36">
        <v>1</v>
      </c>
      <c r="O56" s="36">
        <v>1</v>
      </c>
      <c r="P56" s="5"/>
    </row>
    <row r="57" spans="2:16" ht="33.6" customHeight="1" x14ac:dyDescent="0.25">
      <c r="B57" s="30">
        <v>31</v>
      </c>
      <c r="C57" s="34">
        <v>46095</v>
      </c>
      <c r="D57" s="35" t="s">
        <v>154</v>
      </c>
      <c r="E57" s="36" t="s">
        <v>155</v>
      </c>
      <c r="F57" s="35" t="s">
        <v>156</v>
      </c>
      <c r="G57" s="36" t="s">
        <v>34</v>
      </c>
      <c r="H57" s="36" t="s">
        <v>35</v>
      </c>
      <c r="I57" s="36" t="s">
        <v>141</v>
      </c>
      <c r="J57" s="31" t="s">
        <v>134</v>
      </c>
      <c r="K57" s="32">
        <v>202600058132</v>
      </c>
      <c r="L57" s="35" t="s">
        <v>47</v>
      </c>
      <c r="M57" s="33" t="s">
        <v>25</v>
      </c>
      <c r="N57" s="36">
        <v>1</v>
      </c>
      <c r="O57" s="36">
        <v>1</v>
      </c>
      <c r="P57" s="5"/>
    </row>
    <row r="58" spans="2:16" ht="33.6" customHeight="1" x14ac:dyDescent="0.25">
      <c r="B58" s="30">
        <v>32</v>
      </c>
      <c r="C58" s="34">
        <v>46028</v>
      </c>
      <c r="D58" s="35" t="s">
        <v>157</v>
      </c>
      <c r="E58" s="36" t="s">
        <v>158</v>
      </c>
      <c r="F58" s="35" t="s">
        <v>159</v>
      </c>
      <c r="G58" s="36" t="s">
        <v>34</v>
      </c>
      <c r="H58" s="36" t="s">
        <v>35</v>
      </c>
      <c r="I58" s="36" t="s">
        <v>35</v>
      </c>
      <c r="J58" s="31" t="s">
        <v>134</v>
      </c>
      <c r="K58" s="32">
        <v>202600002005</v>
      </c>
      <c r="L58" s="35" t="s">
        <v>38</v>
      </c>
      <c r="M58" s="33" t="s">
        <v>25</v>
      </c>
      <c r="N58" s="36">
        <v>1</v>
      </c>
      <c r="O58" s="36">
        <v>1</v>
      </c>
      <c r="P58" s="5"/>
    </row>
    <row r="59" spans="2:16" ht="33.6" customHeight="1" x14ac:dyDescent="0.25">
      <c r="B59" s="30">
        <v>33</v>
      </c>
      <c r="C59" s="34">
        <v>46028</v>
      </c>
      <c r="D59" s="35" t="s">
        <v>160</v>
      </c>
      <c r="E59" s="36" t="s">
        <v>161</v>
      </c>
      <c r="F59" s="35" t="s">
        <v>162</v>
      </c>
      <c r="G59" s="36" t="s">
        <v>34</v>
      </c>
      <c r="H59" s="36" t="s">
        <v>35</v>
      </c>
      <c r="I59" s="36" t="s">
        <v>35</v>
      </c>
      <c r="J59" s="31" t="s">
        <v>31</v>
      </c>
      <c r="K59" s="32">
        <v>202600002025</v>
      </c>
      <c r="L59" s="35" t="s">
        <v>38</v>
      </c>
      <c r="M59" s="33" t="s">
        <v>25</v>
      </c>
      <c r="N59" s="36">
        <v>1</v>
      </c>
      <c r="O59" s="36">
        <v>1</v>
      </c>
      <c r="P59" s="5"/>
    </row>
    <row r="60" spans="2:16" ht="33.6" customHeight="1" x14ac:dyDescent="0.25">
      <c r="B60" s="30">
        <v>34</v>
      </c>
      <c r="C60" s="34">
        <v>46028</v>
      </c>
      <c r="D60" s="35" t="s">
        <v>163</v>
      </c>
      <c r="E60" s="36" t="s">
        <v>164</v>
      </c>
      <c r="F60" s="35" t="s">
        <v>165</v>
      </c>
      <c r="G60" s="36" t="s">
        <v>34</v>
      </c>
      <c r="H60" s="36" t="s">
        <v>35</v>
      </c>
      <c r="I60" s="36" t="s">
        <v>35</v>
      </c>
      <c r="J60" s="31" t="s">
        <v>134</v>
      </c>
      <c r="K60" s="32">
        <v>202600002120</v>
      </c>
      <c r="L60" s="35" t="s">
        <v>166</v>
      </c>
      <c r="M60" s="33" t="s">
        <v>25</v>
      </c>
      <c r="N60" s="36">
        <v>2</v>
      </c>
      <c r="O60" s="36">
        <v>2</v>
      </c>
      <c r="P60" s="5"/>
    </row>
    <row r="61" spans="2:16" ht="33.6" customHeight="1" x14ac:dyDescent="0.25">
      <c r="B61" s="30">
        <v>35</v>
      </c>
      <c r="C61" s="34">
        <v>46028</v>
      </c>
      <c r="D61" s="35" t="s">
        <v>167</v>
      </c>
      <c r="E61" s="36" t="s">
        <v>168</v>
      </c>
      <c r="F61" s="35" t="s">
        <v>169</v>
      </c>
      <c r="G61" s="36" t="s">
        <v>34</v>
      </c>
      <c r="H61" s="36" t="s">
        <v>35</v>
      </c>
      <c r="I61" s="36" t="s">
        <v>35</v>
      </c>
      <c r="J61" s="31" t="s">
        <v>134</v>
      </c>
      <c r="K61" s="32">
        <v>202600002131</v>
      </c>
      <c r="L61" s="35" t="s">
        <v>166</v>
      </c>
      <c r="M61" s="33" t="s">
        <v>25</v>
      </c>
      <c r="N61" s="36">
        <v>2</v>
      </c>
      <c r="O61" s="36">
        <v>2</v>
      </c>
      <c r="P61" s="5"/>
    </row>
    <row r="62" spans="2:16" ht="33.6" customHeight="1" x14ac:dyDescent="0.25">
      <c r="B62" s="30">
        <v>36</v>
      </c>
      <c r="C62" s="34">
        <v>46030</v>
      </c>
      <c r="D62" s="35" t="s">
        <v>170</v>
      </c>
      <c r="E62" s="36" t="s">
        <v>171</v>
      </c>
      <c r="F62" s="35" t="s">
        <v>172</v>
      </c>
      <c r="G62" s="36" t="s">
        <v>34</v>
      </c>
      <c r="H62" s="36" t="s">
        <v>35</v>
      </c>
      <c r="I62" s="36" t="s">
        <v>35</v>
      </c>
      <c r="J62" s="31" t="s">
        <v>134</v>
      </c>
      <c r="K62" s="32">
        <v>202600004344</v>
      </c>
      <c r="L62" s="35" t="s">
        <v>166</v>
      </c>
      <c r="M62" s="33" t="s">
        <v>25</v>
      </c>
      <c r="N62" s="36">
        <v>2</v>
      </c>
      <c r="O62" s="36">
        <v>2</v>
      </c>
      <c r="P62" s="5"/>
    </row>
    <row r="63" spans="2:16" ht="33.6" customHeight="1" x14ac:dyDescent="0.25">
      <c r="B63" s="30">
        <v>37</v>
      </c>
      <c r="C63" s="34">
        <v>46063</v>
      </c>
      <c r="D63" s="35" t="s">
        <v>167</v>
      </c>
      <c r="E63" s="36" t="s">
        <v>168</v>
      </c>
      <c r="F63" s="35" t="s">
        <v>169</v>
      </c>
      <c r="G63" s="36" t="s">
        <v>34</v>
      </c>
      <c r="H63" s="36" t="s">
        <v>35</v>
      </c>
      <c r="I63" s="36" t="s">
        <v>35</v>
      </c>
      <c r="J63" s="31" t="s">
        <v>134</v>
      </c>
      <c r="K63" s="32">
        <v>202600029988</v>
      </c>
      <c r="L63" s="35" t="s">
        <v>166</v>
      </c>
      <c r="M63" s="33" t="s">
        <v>25</v>
      </c>
      <c r="N63" s="36">
        <v>2</v>
      </c>
      <c r="O63" s="36">
        <v>2</v>
      </c>
      <c r="P63" s="5"/>
    </row>
    <row r="64" spans="2:16" ht="33.6" customHeight="1" x14ac:dyDescent="0.25">
      <c r="B64" s="30">
        <v>38</v>
      </c>
      <c r="C64" s="34">
        <v>46063</v>
      </c>
      <c r="D64" s="35" t="s">
        <v>170</v>
      </c>
      <c r="E64" s="36" t="s">
        <v>171</v>
      </c>
      <c r="F64" s="35" t="s">
        <v>172</v>
      </c>
      <c r="G64" s="36" t="s">
        <v>34</v>
      </c>
      <c r="H64" s="36" t="s">
        <v>35</v>
      </c>
      <c r="I64" s="36" t="s">
        <v>35</v>
      </c>
      <c r="J64" s="31" t="s">
        <v>134</v>
      </c>
      <c r="K64" s="32">
        <v>202600030027</v>
      </c>
      <c r="L64" s="35" t="s">
        <v>166</v>
      </c>
      <c r="M64" s="33" t="s">
        <v>25</v>
      </c>
      <c r="N64" s="36">
        <v>2</v>
      </c>
      <c r="O64" s="36">
        <v>2</v>
      </c>
      <c r="P64" s="5"/>
    </row>
    <row r="65" spans="2:16" ht="33.6" customHeight="1" x14ac:dyDescent="0.25">
      <c r="B65" s="30">
        <v>39</v>
      </c>
      <c r="C65" s="34">
        <v>46085</v>
      </c>
      <c r="D65" s="35" t="s">
        <v>167</v>
      </c>
      <c r="E65" s="36" t="s">
        <v>168</v>
      </c>
      <c r="F65" s="35" t="s">
        <v>169</v>
      </c>
      <c r="G65" s="36" t="s">
        <v>34</v>
      </c>
      <c r="H65" s="36" t="s">
        <v>35</v>
      </c>
      <c r="I65" s="36" t="s">
        <v>35</v>
      </c>
      <c r="J65" s="31" t="s">
        <v>134</v>
      </c>
      <c r="K65" s="32">
        <v>202600048008</v>
      </c>
      <c r="L65" s="35" t="s">
        <v>166</v>
      </c>
      <c r="M65" s="33" t="s">
        <v>25</v>
      </c>
      <c r="N65" s="36">
        <v>2</v>
      </c>
      <c r="O65" s="36">
        <v>2</v>
      </c>
      <c r="P65" s="5"/>
    </row>
    <row r="66" spans="2:16" ht="33.6" customHeight="1" x14ac:dyDescent="0.25">
      <c r="B66" s="30">
        <v>40</v>
      </c>
      <c r="C66" s="34">
        <v>46085</v>
      </c>
      <c r="D66" s="35" t="s">
        <v>163</v>
      </c>
      <c r="E66" s="36" t="s">
        <v>164</v>
      </c>
      <c r="F66" s="35" t="s">
        <v>165</v>
      </c>
      <c r="G66" s="36" t="s">
        <v>34</v>
      </c>
      <c r="H66" s="36" t="s">
        <v>35</v>
      </c>
      <c r="I66" s="36" t="s">
        <v>35</v>
      </c>
      <c r="J66" s="31" t="s">
        <v>134</v>
      </c>
      <c r="K66" s="32">
        <v>202600048455</v>
      </c>
      <c r="L66" s="35" t="s">
        <v>166</v>
      </c>
      <c r="M66" s="33" t="s">
        <v>25</v>
      </c>
      <c r="N66" s="36">
        <v>2</v>
      </c>
      <c r="O66" s="36">
        <v>2</v>
      </c>
      <c r="P66" s="5"/>
    </row>
    <row r="67" spans="2:16" ht="33.6" customHeight="1" x14ac:dyDescent="0.25">
      <c r="B67" s="30">
        <v>41</v>
      </c>
      <c r="C67" s="34">
        <v>46090</v>
      </c>
      <c r="D67" s="35" t="s">
        <v>170</v>
      </c>
      <c r="E67" s="36" t="s">
        <v>171</v>
      </c>
      <c r="F67" s="35" t="s">
        <v>172</v>
      </c>
      <c r="G67" s="36" t="s">
        <v>34</v>
      </c>
      <c r="H67" s="36" t="s">
        <v>35</v>
      </c>
      <c r="I67" s="36" t="s">
        <v>35</v>
      </c>
      <c r="J67" s="31" t="s">
        <v>134</v>
      </c>
      <c r="K67" s="32">
        <v>202600043652</v>
      </c>
      <c r="L67" s="35" t="s">
        <v>166</v>
      </c>
      <c r="M67" s="33" t="s">
        <v>25</v>
      </c>
      <c r="N67" s="36">
        <v>2</v>
      </c>
      <c r="O67" s="36">
        <v>2</v>
      </c>
      <c r="P67" s="5"/>
    </row>
    <row r="68" spans="2:16" ht="33.6" customHeight="1" x14ac:dyDescent="0.25">
      <c r="B68" s="30">
        <v>42</v>
      </c>
      <c r="C68" s="34">
        <v>46028</v>
      </c>
      <c r="D68" s="35" t="s">
        <v>173</v>
      </c>
      <c r="E68" s="36" t="s">
        <v>174</v>
      </c>
      <c r="F68" s="35" t="s">
        <v>175</v>
      </c>
      <c r="G68" s="36" t="s">
        <v>34</v>
      </c>
      <c r="H68" s="36" t="s">
        <v>35</v>
      </c>
      <c r="I68" s="36" t="s">
        <v>35</v>
      </c>
      <c r="J68" s="31" t="s">
        <v>134</v>
      </c>
      <c r="K68" s="32">
        <v>202600002297</v>
      </c>
      <c r="L68" s="35" t="s">
        <v>27</v>
      </c>
      <c r="M68" s="33" t="s">
        <v>25</v>
      </c>
      <c r="N68" s="36">
        <v>1</v>
      </c>
      <c r="O68" s="36">
        <v>1</v>
      </c>
      <c r="P68" s="5"/>
    </row>
    <row r="69" spans="2:16" ht="33.6" customHeight="1" x14ac:dyDescent="0.25">
      <c r="B69" s="30">
        <v>43</v>
      </c>
      <c r="C69" s="34">
        <v>46087</v>
      </c>
      <c r="D69" s="35" t="s">
        <v>176</v>
      </c>
      <c r="E69" s="36" t="s">
        <v>177</v>
      </c>
      <c r="F69" s="35" t="s">
        <v>178</v>
      </c>
      <c r="G69" s="36" t="s">
        <v>34</v>
      </c>
      <c r="H69" s="36" t="s">
        <v>35</v>
      </c>
      <c r="I69" s="36" t="s">
        <v>35</v>
      </c>
      <c r="J69" s="31" t="s">
        <v>134</v>
      </c>
      <c r="K69" s="32">
        <v>202600050198</v>
      </c>
      <c r="L69" s="35" t="s">
        <v>27</v>
      </c>
      <c r="M69" s="33" t="s">
        <v>25</v>
      </c>
      <c r="N69" s="36">
        <v>1</v>
      </c>
      <c r="O69" s="36">
        <v>1</v>
      </c>
      <c r="P69" s="5"/>
    </row>
    <row r="70" spans="2:16" ht="33.6" customHeight="1" x14ac:dyDescent="0.25">
      <c r="B70" s="30">
        <v>44</v>
      </c>
      <c r="C70" s="34">
        <v>46097</v>
      </c>
      <c r="D70" s="35" t="s">
        <v>179</v>
      </c>
      <c r="E70" s="36" t="s">
        <v>180</v>
      </c>
      <c r="F70" s="35" t="s">
        <v>181</v>
      </c>
      <c r="G70" s="36" t="s">
        <v>34</v>
      </c>
      <c r="H70" s="36" t="s">
        <v>35</v>
      </c>
      <c r="I70" s="36" t="s">
        <v>35</v>
      </c>
      <c r="J70" s="31" t="s">
        <v>30</v>
      </c>
      <c r="K70" s="32">
        <v>202600057868</v>
      </c>
      <c r="L70" s="35" t="s">
        <v>47</v>
      </c>
      <c r="M70" s="33" t="s">
        <v>25</v>
      </c>
      <c r="N70" s="36">
        <v>1</v>
      </c>
      <c r="O70" s="36">
        <v>1</v>
      </c>
      <c r="P70" s="5"/>
    </row>
    <row r="71" spans="2:16" ht="33.6" customHeight="1" x14ac:dyDescent="0.25">
      <c r="B71" s="40">
        <v>45</v>
      </c>
      <c r="C71" s="44">
        <v>46057</v>
      </c>
      <c r="D71" s="45" t="s">
        <v>182</v>
      </c>
      <c r="E71" s="46" t="s">
        <v>183</v>
      </c>
      <c r="F71" s="45" t="s">
        <v>184</v>
      </c>
      <c r="G71" s="46" t="s">
        <v>74</v>
      </c>
      <c r="H71" s="46" t="s">
        <v>185</v>
      </c>
      <c r="I71" s="46" t="s">
        <v>74</v>
      </c>
      <c r="J71" s="37" t="s">
        <v>30</v>
      </c>
      <c r="K71" s="38">
        <v>202500286870</v>
      </c>
      <c r="L71" s="45" t="s">
        <v>24</v>
      </c>
      <c r="M71" s="39" t="s">
        <v>214</v>
      </c>
      <c r="N71" s="46">
        <v>2</v>
      </c>
      <c r="O71" s="46">
        <v>1</v>
      </c>
      <c r="P71" s="5"/>
    </row>
    <row r="72" spans="2:16" ht="33.6" customHeight="1" x14ac:dyDescent="0.25">
      <c r="B72" s="30">
        <v>46</v>
      </c>
      <c r="C72" s="34">
        <v>45899</v>
      </c>
      <c r="D72" s="35" t="s">
        <v>186</v>
      </c>
      <c r="E72" s="36" t="s">
        <v>187</v>
      </c>
      <c r="F72" s="35" t="s">
        <v>188</v>
      </c>
      <c r="G72" s="36" t="s">
        <v>189</v>
      </c>
      <c r="H72" s="36" t="s">
        <v>190</v>
      </c>
      <c r="I72" s="36" t="s">
        <v>190</v>
      </c>
      <c r="J72" s="31" t="s">
        <v>31</v>
      </c>
      <c r="K72" s="32">
        <v>202500199029</v>
      </c>
      <c r="L72" s="35" t="s">
        <v>191</v>
      </c>
      <c r="M72" s="33" t="s">
        <v>201</v>
      </c>
      <c r="N72" s="36">
        <v>1</v>
      </c>
      <c r="O72" s="36">
        <v>1</v>
      </c>
      <c r="P72" s="5"/>
    </row>
    <row r="73" spans="2:16" ht="33.6" customHeight="1" x14ac:dyDescent="0.25">
      <c r="B73" s="30">
        <v>47</v>
      </c>
      <c r="C73" s="34">
        <v>45899</v>
      </c>
      <c r="D73" s="35" t="s">
        <v>192</v>
      </c>
      <c r="E73" s="36" t="s">
        <v>193</v>
      </c>
      <c r="F73" s="35" t="s">
        <v>194</v>
      </c>
      <c r="G73" s="36" t="s">
        <v>189</v>
      </c>
      <c r="H73" s="36" t="s">
        <v>190</v>
      </c>
      <c r="I73" s="36" t="s">
        <v>195</v>
      </c>
      <c r="J73" s="31" t="s">
        <v>31</v>
      </c>
      <c r="K73" s="32">
        <v>202500199040</v>
      </c>
      <c r="L73" s="35" t="s">
        <v>29</v>
      </c>
      <c r="M73" s="33" t="s">
        <v>201</v>
      </c>
      <c r="N73" s="36">
        <v>1</v>
      </c>
      <c r="O73" s="36">
        <v>1</v>
      </c>
      <c r="P73" s="5"/>
    </row>
    <row r="74" spans="2:16" ht="33.6" customHeight="1" x14ac:dyDescent="0.25">
      <c r="B74" s="30">
        <v>48</v>
      </c>
      <c r="C74" s="34">
        <v>46105</v>
      </c>
      <c r="D74" s="35" t="s">
        <v>196</v>
      </c>
      <c r="E74" s="36" t="s">
        <v>197</v>
      </c>
      <c r="F74" s="35" t="s">
        <v>198</v>
      </c>
      <c r="G74" s="36" t="s">
        <v>33</v>
      </c>
      <c r="H74" s="36" t="s">
        <v>33</v>
      </c>
      <c r="I74" s="36" t="s">
        <v>199</v>
      </c>
      <c r="J74" s="31" t="s">
        <v>30</v>
      </c>
      <c r="K74" s="32">
        <v>202600064678</v>
      </c>
      <c r="L74" s="35" t="s">
        <v>200</v>
      </c>
      <c r="M74" s="33" t="s">
        <v>201</v>
      </c>
      <c r="N74" s="36">
        <v>1</v>
      </c>
      <c r="O74" s="36">
        <v>1</v>
      </c>
      <c r="P74" s="5"/>
    </row>
    <row r="75" spans="2:16" ht="33.6" customHeight="1" x14ac:dyDescent="0.25">
      <c r="B75" s="30">
        <v>49</v>
      </c>
      <c r="C75" s="34">
        <v>46101</v>
      </c>
      <c r="D75" s="35" t="s">
        <v>202</v>
      </c>
      <c r="E75" s="36" t="s">
        <v>203</v>
      </c>
      <c r="F75" s="35" t="s">
        <v>204</v>
      </c>
      <c r="G75" s="36" t="s">
        <v>33</v>
      </c>
      <c r="H75" s="36" t="s">
        <v>33</v>
      </c>
      <c r="I75" s="36" t="s">
        <v>205</v>
      </c>
      <c r="J75" s="31" t="s">
        <v>30</v>
      </c>
      <c r="K75" s="32">
        <v>202600062238</v>
      </c>
      <c r="L75" s="35" t="s">
        <v>206</v>
      </c>
      <c r="M75" s="33" t="s">
        <v>201</v>
      </c>
      <c r="N75" s="36">
        <v>1</v>
      </c>
      <c r="O75" s="36">
        <v>1</v>
      </c>
      <c r="P75" s="5"/>
    </row>
    <row r="76" spans="2:16" ht="33.6" customHeight="1" x14ac:dyDescent="0.25">
      <c r="B76" s="30">
        <v>50</v>
      </c>
      <c r="C76" s="34">
        <v>46055</v>
      </c>
      <c r="D76" s="35" t="s">
        <v>28</v>
      </c>
      <c r="E76" s="36" t="s">
        <v>207</v>
      </c>
      <c r="F76" s="35" t="s">
        <v>208</v>
      </c>
      <c r="G76" s="36" t="s">
        <v>33</v>
      </c>
      <c r="H76" s="36" t="s">
        <v>33</v>
      </c>
      <c r="I76" s="36" t="s">
        <v>33</v>
      </c>
      <c r="J76" s="31" t="s">
        <v>31</v>
      </c>
      <c r="K76" s="32">
        <v>202600023557</v>
      </c>
      <c r="L76" s="35" t="s">
        <v>26</v>
      </c>
      <c r="M76" s="33" t="s">
        <v>201</v>
      </c>
      <c r="N76" s="36">
        <v>1</v>
      </c>
      <c r="O76" s="36">
        <v>1</v>
      </c>
      <c r="P76" s="5"/>
    </row>
    <row r="77" spans="2:16" ht="33.6" customHeight="1" x14ac:dyDescent="0.25">
      <c r="B77" s="30">
        <v>51</v>
      </c>
      <c r="C77" s="34">
        <v>46078</v>
      </c>
      <c r="D77" s="35" t="s">
        <v>28</v>
      </c>
      <c r="E77" s="36" t="s">
        <v>209</v>
      </c>
      <c r="F77" s="35" t="s">
        <v>210</v>
      </c>
      <c r="G77" s="36" t="s">
        <v>33</v>
      </c>
      <c r="H77" s="36" t="s">
        <v>33</v>
      </c>
      <c r="I77" s="36" t="s">
        <v>33</v>
      </c>
      <c r="J77" s="31" t="s">
        <v>31</v>
      </c>
      <c r="K77" s="32">
        <v>202600037048</v>
      </c>
      <c r="L77" s="35" t="s">
        <v>26</v>
      </c>
      <c r="M77" s="33" t="s">
        <v>201</v>
      </c>
      <c r="N77" s="36">
        <v>1</v>
      </c>
      <c r="O77" s="36">
        <v>1</v>
      </c>
      <c r="P77" s="5"/>
    </row>
    <row r="78" spans="2:16" ht="33.6" customHeight="1" x14ac:dyDescent="0.25">
      <c r="B78" s="30">
        <v>52</v>
      </c>
      <c r="C78" s="34">
        <v>46099</v>
      </c>
      <c r="D78" s="35" t="s">
        <v>211</v>
      </c>
      <c r="E78" s="36" t="s">
        <v>212</v>
      </c>
      <c r="F78" s="35" t="s">
        <v>213</v>
      </c>
      <c r="G78" s="36" t="s">
        <v>33</v>
      </c>
      <c r="H78" s="36" t="s">
        <v>33</v>
      </c>
      <c r="I78" s="36" t="s">
        <v>33</v>
      </c>
      <c r="J78" s="31" t="s">
        <v>30</v>
      </c>
      <c r="K78" s="32">
        <v>202600060226</v>
      </c>
      <c r="L78" s="35" t="s">
        <v>24</v>
      </c>
      <c r="M78" s="33" t="s">
        <v>201</v>
      </c>
      <c r="N78" s="36">
        <v>1</v>
      </c>
      <c r="O78" s="36">
        <v>1</v>
      </c>
      <c r="P78" s="5"/>
    </row>
  </sheetData>
  <autoFilter ref="B26:P78" xr:uid="{5EDB5792-9C13-4CA7-8275-C03FB7CB161A}"/>
  <sortState xmlns:xlrd2="http://schemas.microsoft.com/office/spreadsheetml/2017/richdata2" ref="B27:O78">
    <sortCondition ref="G27:G78"/>
    <sortCondition ref="H27:H78"/>
    <sortCondition ref="I27:I78"/>
    <sortCondition descending="1" ref="C27:C78"/>
  </sortState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1CBD61C93ACA4288AF8CF4E6132004" ma:contentTypeVersion="0" ma:contentTypeDescription="Crear nuevo documento." ma:contentTypeScope="" ma:versionID="03445e40430c82abd8599cd4b51942aa">
  <xsd:schema xmlns:xsd="http://www.w3.org/2001/XMLSchema" xmlns:xs="http://www.w3.org/2001/XMLSchema" xmlns:p="http://schemas.microsoft.com/office/2006/metadata/properties" xmlns:ns2="c9af1732-5c4a-47a8-8a40-65a3d58cbfeb" targetNamespace="http://schemas.microsoft.com/office/2006/metadata/properties" ma:root="true" ma:fieldsID="4f8798a2d56ceba041b7617e2ed11083" ns2:_="">
    <xsd:import namespace="c9af1732-5c4a-47a8-8a40-65a3d58cbfe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9af1732-5c4a-47a8-8a40-65a3d58cbfeb">H4ZUARPRAJFR-101-392</_dlc_DocId>
    <_dlc_DocIdUrl xmlns="c9af1732-5c4a-47a8-8a40-65a3d58cbfeb">
      <Url>http://portal/seccion/centro_documental/hidrocarburos/_layouts/15/DocIdRedir.aspx?ID=H4ZUARPRAJFR-101-392</Url>
      <Description>H4ZUARPRAJFR-101-392</Description>
    </_dlc_DocIdUrl>
  </documentManagement>
</p:properties>
</file>

<file path=customXml/itemProps1.xml><?xml version="1.0" encoding="utf-8"?>
<ds:datastoreItem xmlns:ds="http://schemas.openxmlformats.org/officeDocument/2006/customXml" ds:itemID="{C9E56D68-04DF-47B3-8537-9F82B2D1A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CA0A2D-2CF8-4573-B0AE-BAC814F2911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735996D-511B-4787-8640-D3A0312A23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f1732-5c4a-47a8-8a40-65a3d58cbf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9F0D9AE-05B1-4E8E-A05C-A99EF322009B}">
  <ds:schemaRefs>
    <ds:schemaRef ds:uri="http://schemas.microsoft.com/office/2006/metadata/properties"/>
    <ds:schemaRef ds:uri="http://schemas.microsoft.com/office/infopath/2007/PartnerControls"/>
    <ds:schemaRef ds:uri="c9af1732-5c4a-47a8-8a40-65a3d58cbf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 PRICE (I 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Rosmery Emperatriz Salas Espinoza</dc:creator>
  <cp:keywords/>
  <dc:description/>
  <cp:lastModifiedBy>Roman Armando Uribe Calampa</cp:lastModifiedBy>
  <cp:revision/>
  <dcterms:created xsi:type="dcterms:W3CDTF">2022-10-27T21:44:43Z</dcterms:created>
  <dcterms:modified xsi:type="dcterms:W3CDTF">2026-05-11T19:23:05Z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0x010100781CBD61C93ACA4288AF8CF4E6132004</vt:lpwstr>
  </property>
  <property fmtid="{D5CDD505-2E9C-101B-9397-08002B2CF9AE}" pid="3" name="_dlc_DocIdItemGuid">
    <vt:lpwstr>c2c23d71-7e34-4bdf-a083-b54ce7609d8a</vt:lpwstr>
  </property>
</Properties>
</file>