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SINERGMIN\8. PRICE\5. Supervisión PRICE (Trimestral)\2026\II Trimestre 2026 (abr-jun)\"/>
    </mc:Choice>
  </mc:AlternateContent>
  <xr:revisionPtr revIDLastSave="0" documentId="13_ncr:1_{D08536DE-F6E7-4504-B7C3-E0496D046532}" xr6:coauthVersionLast="47" xr6:coauthVersionMax="47" xr10:uidLastSave="{00000000-0000-0000-0000-000000000000}"/>
  <bookViews>
    <workbookView xWindow="-120" yWindow="-120" windowWidth="29040" windowHeight="15720" xr2:uid="{CE4D4925-CAD5-46B6-BBFF-C7B99324B8AB}"/>
  </bookViews>
  <sheets>
    <sheet name="Resultados PRICE (II T)" sheetId="2" r:id="rId1"/>
  </sheets>
  <definedNames>
    <definedName name="_xlnm._FilterDatabase" localSheetId="0" hidden="1">'Resultados PRICE (II T)'!$B$26:$P$166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0" i="2" l="1"/>
  <c r="F10" i="2"/>
</calcChain>
</file>

<file path=xl/sharedStrings.xml><?xml version="1.0" encoding="utf-8"?>
<sst xmlns="http://schemas.openxmlformats.org/spreadsheetml/2006/main" count="1283" uniqueCount="566">
  <si>
    <t>RESULTADOS DE SUPERVISIÓN DE VERIFICACIÓN DE PRECIOS A AGENTES QUE COMERCIALIZAN CILINDROS DE GLP CON USUARIOS FINALES</t>
  </si>
  <si>
    <t>La información brindada es conforme a lo dispuesto en los "Lineamientos para la Publicación de Resultados Obtenidos en Acciones de Fiscalización", aprobado mediante Resolución de Consejo Directivo de Osinergmin - RCD N° 044-2022-OS/CD</t>
  </si>
  <si>
    <t>La publicación de la información no implica determinación de responsabilidad administrativa, la cual será establecida en el correspondiente procedimiento administrativo sancionador.</t>
  </si>
  <si>
    <t xml:space="preserve">En caso de error puede solicitarse su rectificación mediante escrito ingresado por la Ventanilla Virtual de Osinergmin, dirigido a la División de Supervisión Regional - Hidrocarburos </t>
  </si>
  <si>
    <t>Cuenta de Departamento</t>
  </si>
  <si>
    <t>% de Agentes que cumplen</t>
  </si>
  <si>
    <t>% de Productos que cumplen</t>
  </si>
  <si>
    <t>% de Agentes que no cumplen</t>
  </si>
  <si>
    <t>% de Productos que no cumplen</t>
  </si>
  <si>
    <t>N°</t>
  </si>
  <si>
    <t>Fecha de Fiscalización</t>
  </si>
  <si>
    <t>Razón Social</t>
  </si>
  <si>
    <t>N° Registro Hidrocarburos</t>
  </si>
  <si>
    <t>Dirección</t>
  </si>
  <si>
    <t>Departamento</t>
  </si>
  <si>
    <t>Provincia</t>
  </si>
  <si>
    <t>Distrito</t>
  </si>
  <si>
    <t>Tipo de agente</t>
  </si>
  <si>
    <t>N° expediente</t>
  </si>
  <si>
    <t>Signo</t>
  </si>
  <si>
    <t>Tipos de productos fiscalizados (según capacidad del cilindro)</t>
  </si>
  <si>
    <t>Total de productos fiscalizados por signo</t>
  </si>
  <si>
    <t>Total de productos por signo que cumplen</t>
  </si>
  <si>
    <t>LIMA</t>
  </si>
  <si>
    <t>SOLGAS</t>
  </si>
  <si>
    <t>10 kg.</t>
  </si>
  <si>
    <t>PRIMAX GAS</t>
  </si>
  <si>
    <t>LIMA GAS</t>
  </si>
  <si>
    <t>COESTI S.A.</t>
  </si>
  <si>
    <t>LOCALES DE VENTA DE GLP EN CILINDROS CON CAPACIDAD MENOR O IGUAL A 5,000 KG</t>
  </si>
  <si>
    <t>EE.SS con GLP y GNV</t>
  </si>
  <si>
    <t>TACNA</t>
  </si>
  <si>
    <t>MADRE DE DIOS</t>
  </si>
  <si>
    <t>TAMBOPATA</t>
  </si>
  <si>
    <t>TAHUAMANU</t>
  </si>
  <si>
    <t>PECSAGAS</t>
  </si>
  <si>
    <t>LAMBAYEQUE</t>
  </si>
  <si>
    <t>CHICLAYO</t>
  </si>
  <si>
    <t>VITA GAS</t>
  </si>
  <si>
    <t>HOGAS</t>
  </si>
  <si>
    <t>44416-050-311225</t>
  </si>
  <si>
    <t>CARRETERA ABANCAY - APURIMAC KM 1.5</t>
  </si>
  <si>
    <t>APURIMAC</t>
  </si>
  <si>
    <t>ABANCAY</t>
  </si>
  <si>
    <t>38281-050-060323</t>
  </si>
  <si>
    <t>ANDAHUAYLAS</t>
  </si>
  <si>
    <t>CORPORACION CENTURION S.A.C</t>
  </si>
  <si>
    <t>AV. HUALALACHI N° 139</t>
  </si>
  <si>
    <t>TALAVERA</t>
  </si>
  <si>
    <t>ZETAGAS</t>
  </si>
  <si>
    <t>FLAMA GAS</t>
  </si>
  <si>
    <t>ESTACIÓN DE SERVICIOS / GRIFOS</t>
  </si>
  <si>
    <t>LAS PIEDRAS</t>
  </si>
  <si>
    <t>SERVICENTRO LUCIA E.I.R.L.</t>
  </si>
  <si>
    <t>92638-050-030424</t>
  </si>
  <si>
    <t>MZ 4G LOTES 23,24 Y 18-B EL TRIUNFO</t>
  </si>
  <si>
    <t xml:space="preserve">CESAR AUGUSTO VILCA QUISPE </t>
  </si>
  <si>
    <t>91590-050-180324</t>
  </si>
  <si>
    <t>SUB LOTE FRACCION B-3 SECTOR LA PASTORA</t>
  </si>
  <si>
    <t>GRIFO SERVICENTRO SONIA E.I.R.L.</t>
  </si>
  <si>
    <t>16682-056-020724</t>
  </si>
  <si>
    <t>AV. DOS DE MAYO, MZ. I , N° 677</t>
  </si>
  <si>
    <t>CORPORACION GRIFERA SOCIEDAD ANONIMA CERRADA</t>
  </si>
  <si>
    <t>9342-050-250125</t>
  </si>
  <si>
    <t>AV. MADRE DE DIOS N° 181</t>
  </si>
  <si>
    <t>LIDER GAS
SAN LUIS GAS</t>
  </si>
  <si>
    <t>PROVEEDORA DEL SUR E.I.R.L.</t>
  </si>
  <si>
    <t>45510-050-230424</t>
  </si>
  <si>
    <t>CARRETERA PUERTO MALDONADO - LABERINTO KM. 5 (SECTOR LA PASTORA)</t>
  </si>
  <si>
    <t>PROVEEDORA DEL SUR E I R LTDA</t>
  </si>
  <si>
    <t>99787-050-180724</t>
  </si>
  <si>
    <t>ESQUINA DE LA AV. AEROPUERTO CON LA AV. UNIVERSITARIA - OVALO LA JOYA</t>
  </si>
  <si>
    <t>SERVICENTRO MARCOAURELIO EMPRESA INDIVIDUAL DE RESPONSALIDAD LIMITADA - SERVIMARC E.I.R.L.</t>
  </si>
  <si>
    <t>90442-050-260624</t>
  </si>
  <si>
    <t>LOTE 4 MANZANA D PUERTO PASTORA</t>
  </si>
  <si>
    <t>SERVICENTRO SAN MIGUEL ARCANGEL EMPRESA INDIVIDUAL DE RESPONSABILIDAD LIMITADA</t>
  </si>
  <si>
    <t>108654-050-090624</t>
  </si>
  <si>
    <t>AV. CIRCUNVALACION MZ.- 10 LOTE N° 01 AH. AQUILINO SAN JARA</t>
  </si>
  <si>
    <t>CALLAO</t>
  </si>
  <si>
    <t>GRUPO SURGAS E.I.R.L.</t>
  </si>
  <si>
    <t>44371-056-230619</t>
  </si>
  <si>
    <t>ASOCIACION DE VIVIENDA EL TERMINAL - MZ. B LOTES 14, 15, 16</t>
  </si>
  <si>
    <t>SURGAS</t>
  </si>
  <si>
    <t>POCOLLAY</t>
  </si>
  <si>
    <t>LIMAGAS</t>
  </si>
  <si>
    <t>14845-056-201020</t>
  </si>
  <si>
    <t>PILCOSAA S.A.C.</t>
  </si>
  <si>
    <t>171703-074-220124</t>
  </si>
  <si>
    <t>ASC. VIV. PARA GRANDE PUMACAHUA NRO 560 - C</t>
  </si>
  <si>
    <t>SOLGAS
MASGAS</t>
  </si>
  <si>
    <t>FOX’S SERVICE E.I.R.L.</t>
  </si>
  <si>
    <t>117055-074-140618</t>
  </si>
  <si>
    <t>ASOC. DE VIVIENDA AAPITAC ZONA D MZ. A LOTE 01</t>
  </si>
  <si>
    <t>SERVICENTRO LA ESPERANZA S.R.L.</t>
  </si>
  <si>
    <t>37900-056-130422</t>
  </si>
  <si>
    <t>AV. MUNICIPAL MZ B-1 LOTE 01</t>
  </si>
  <si>
    <t>CORONEL GREGORIO ALBARRACIN LANCHIPA</t>
  </si>
  <si>
    <t>ESTACION DE SERVICIO CON GASOCENTRO DE GLP</t>
  </si>
  <si>
    <t>SERVICENTRO CAPLINA HNOS S.A.C.</t>
  </si>
  <si>
    <t>18303-056-110923</t>
  </si>
  <si>
    <t>AV. JORGE BASADRE GROHMANN N° 348-356</t>
  </si>
  <si>
    <t>AV. EJERCITO N° 1595 Y AV. MANUEL A. ODRIA</t>
  </si>
  <si>
    <t>HIDROCARBUROS DEL SUR A &amp; A S.A.C</t>
  </si>
  <si>
    <t>18304-056-090524</t>
  </si>
  <si>
    <t>AVENIDA MUNICIPAL S/N, MZ A, LOTE 01</t>
  </si>
  <si>
    <t>SERVICENTRO EL OLIVAR S.A.C.</t>
  </si>
  <si>
    <t>8857-056-090226</t>
  </si>
  <si>
    <t>AV. LITORAL N° 306</t>
  </si>
  <si>
    <t>MANTARI MANTARI JANETE SOLAIDA</t>
  </si>
  <si>
    <t>44237-056-131223</t>
  </si>
  <si>
    <t>CARRETERA ICA - LOS AQUIJES - SUB LOTE N° 5-A SECTOR SUNAMPE</t>
  </si>
  <si>
    <t>ICA</t>
  </si>
  <si>
    <t>LOS AQUIJES</t>
  </si>
  <si>
    <t>OPERADOR INMOBILIARIO Y SERVICIOS S &amp; C S.A.C</t>
  </si>
  <si>
    <t>152177-056-170925</t>
  </si>
  <si>
    <t>SUB LOTE В ESQUINA AV. TUPAC AMARU CON CALLE PEDRO ORTIZ - URB. SAN MIGUEL</t>
  </si>
  <si>
    <t>COSTAGAS</t>
  </si>
  <si>
    <t>GRIFOS SANCHEZ CABRERA ESTACION SAN MARTIN S.A.C.</t>
  </si>
  <si>
    <t>126952-056-240323</t>
  </si>
  <si>
    <t>AV. SAN MARTIN ESQ. ABRAHAM VALDELOMAR , LOTE 2B</t>
  </si>
  <si>
    <t>MEGA GAS</t>
  </si>
  <si>
    <t>LUIS ALBERTO DOMINGO SANCHEZ ACEVEDO</t>
  </si>
  <si>
    <t>6977-056-250425</t>
  </si>
  <si>
    <t>ESQUINA JR. GRAU Nº 640 Y PANAMERICANA SUR KM. 199</t>
  </si>
  <si>
    <t>CHINCHA</t>
  </si>
  <si>
    <t>CHINCHA ALTA</t>
  </si>
  <si>
    <t>MASGAS</t>
  </si>
  <si>
    <t>CARMEN PILAR CONTRERAS GUTIERREZ</t>
  </si>
  <si>
    <t>123134-074-050816</t>
  </si>
  <si>
    <t>AV. GRAU N° 258</t>
  </si>
  <si>
    <t>PALPA</t>
  </si>
  <si>
    <t>42762-074-101212</t>
  </si>
  <si>
    <t>AV. GRAU N° 074</t>
  </si>
  <si>
    <t>MANYA PILLACA EUSEBIA GLADYS</t>
  </si>
  <si>
    <t>156190-074-071121</t>
  </si>
  <si>
    <t>CA. CHIPIONA 0 1RA C</t>
  </si>
  <si>
    <t>DISTRIBUIDORA GUTIERREZ DAMIAN GAS NASCA E.I.R.L</t>
  </si>
  <si>
    <t>146064-074-131223</t>
  </si>
  <si>
    <t>A.V. LAS LOMAS DE NUEVA VILLA MZA. O LOTE. 05 (A 7 CDRAS ESCUELA NUEVA VILLA - AV PRINC)</t>
  </si>
  <si>
    <t>NAZCA</t>
  </si>
  <si>
    <t>VISTA ALEGRE</t>
  </si>
  <si>
    <t>GUTIERREZ MENDEZ MARIA ELENA</t>
  </si>
  <si>
    <t>159141-074-131221</t>
  </si>
  <si>
    <t>UPIS NUEVA GENERACION MZ. G LT 13</t>
  </si>
  <si>
    <t>ZETA GAS</t>
  </si>
  <si>
    <t>DISTRIBUIDORA DE GAS ICA NORTE E.I.R.L.</t>
  </si>
  <si>
    <t>117401-074-030824</t>
  </si>
  <si>
    <t>CALLE CALLAO 795 GUADALUPE</t>
  </si>
  <si>
    <t>SALAS</t>
  </si>
  <si>
    <t>LIMA GAS
CASERITO
ZAFIRO GAS</t>
  </si>
  <si>
    <t>NEYRA CARRANZA JEAN PIERRE JOSEPH</t>
  </si>
  <si>
    <t>178268-074-141224</t>
  </si>
  <si>
    <t>R-01 V.R NUEVA ESPERANZA</t>
  </si>
  <si>
    <t>HATUNGAS
HOGAS</t>
  </si>
  <si>
    <t>DISTRIBUCIONES Y SERVICIOS YAVEH E.I.R.L.</t>
  </si>
  <si>
    <t>183643-074-140226</t>
  </si>
  <si>
    <t>CALLE LIMA MZ. Q LT. 1C</t>
  </si>
  <si>
    <t>NEW GAS</t>
  </si>
  <si>
    <t>ESTACION YOKOHAMA S.A.C.</t>
  </si>
  <si>
    <t>38328-056-281123</t>
  </si>
  <si>
    <t>AV MARISCAL BENAVIDES N° 1575 - CARRETERA PANAMERICANA SUR KM 196</t>
  </si>
  <si>
    <t>SUNAMPE</t>
  </si>
  <si>
    <t>ESTACION EL OVALO E.I.R.L.</t>
  </si>
  <si>
    <t>94176-107-060523</t>
  </si>
  <si>
    <t>AV FERNANDO LEON DE VIVERO S/N LOTE Nº 2 PREDIO MONTERRICO</t>
  </si>
  <si>
    <t>ESTACIÓN DE SERVICIO MIXTA (CL/GLP/GNV)</t>
  </si>
  <si>
    <t>LC OPERADOR DE COMBUSTIBLE S.A.C.</t>
  </si>
  <si>
    <t>61123-056-270723</t>
  </si>
  <si>
    <t>AV. SAN JOAQUIN VIEJO Nº 666</t>
  </si>
  <si>
    <t>ROJAS ALVAREZ JUSTINA</t>
  </si>
  <si>
    <t>104151-050-190825</t>
  </si>
  <si>
    <t>AA.HH LAS PALMERAS MZ. A LOTE 06 CARRETERA INTEROCEANICA- IBERIA</t>
  </si>
  <si>
    <t>IBERIA</t>
  </si>
  <si>
    <t>BIO GAS</t>
  </si>
  <si>
    <t>GRIFO PUERTO RICO SOCIEDAD COMERCIAL DE RESPONSABILIDAD LIMITADA-GRIFO PUERTO RICO S.R.L.</t>
  </si>
  <si>
    <t>98242-050-050824</t>
  </si>
  <si>
    <t>CARRETERA INTEROCEANICA A.H. EL TRIUNFO-IBERIA KM 2 MARGEN IZQUIERDA</t>
  </si>
  <si>
    <t>18584-050-100724</t>
  </si>
  <si>
    <t>AV. MADRE DE DIOS CUADRA 8 ESQUINA JR. JUNIN</t>
  </si>
  <si>
    <t>GRIFO INAMBARI EMPRESA INDIVIDUAL DE RESPONSABILIDAD LIMITADA - GRIFO INAMBARI E.I.R.L.</t>
  </si>
  <si>
    <t>85065-050-160124</t>
  </si>
  <si>
    <t>FRACCION  DE LA UNIDAD CATASTRAL Nº 30046 DE LA PARCELA 10 - SECTOR LAS PALMERAS</t>
  </si>
  <si>
    <t>INAMBARI</t>
  </si>
  <si>
    <t>MARIVEL RASHUAMAN BENITO</t>
  </si>
  <si>
    <t>124406-074-121016</t>
  </si>
  <si>
    <t>JR. ACCOCUCHO MZ. M LT 11 BARRIO SAN CRISTOBAL</t>
  </si>
  <si>
    <t>HUANCAVELICA</t>
  </si>
  <si>
    <t>EXACTO GAS</t>
  </si>
  <si>
    <t>CORPORACION HNOS CUBA S.A.C.</t>
  </si>
  <si>
    <t>171257-074-201123</t>
  </si>
  <si>
    <t>CAL. 9 DE OCTUBRE 343</t>
  </si>
  <si>
    <t>ANGARAES</t>
  </si>
  <si>
    <t>LIRCAY</t>
  </si>
  <si>
    <t>MAS GAS
SOL GAS</t>
  </si>
  <si>
    <t>ROMERO GARCIA ELEODORO RAYMUNDO</t>
  </si>
  <si>
    <t>182198-074-200825</t>
  </si>
  <si>
    <t xml:space="preserve"> PJE. ORBEGOSO SN BARRIO SANTA ANA (SUMINIST 70508665)</t>
  </si>
  <si>
    <t>SALCEDO ROBLES DONA JHOSI</t>
  </si>
  <si>
    <t>155697-074-210421</t>
  </si>
  <si>
    <t>JR. JULIO C. TELLO S/N - URB. PUEBLO JOVEN CENTENARIO</t>
  </si>
  <si>
    <t>JURO LLAMOCCA ELMER</t>
  </si>
  <si>
    <t>159550-074-220622</t>
  </si>
  <si>
    <t>AVENIDA CONDEBAMBA 708 VILLA GLORIA</t>
  </si>
  <si>
    <t>INTI GAS</t>
  </si>
  <si>
    <t>OCTAGAS E.I.R.L</t>
  </si>
  <si>
    <t>178193-074-140425</t>
  </si>
  <si>
    <t>AV.PRADO N 120-122</t>
  </si>
  <si>
    <t>GASUR
APUGAS</t>
  </si>
  <si>
    <t>BERROCAL OJEDA RICHAR</t>
  </si>
  <si>
    <t xml:space="preserve">	177488-074-161224</t>
  </si>
  <si>
    <t>JR SAN MIGUEL-PUEBLO JOVEN CENTENARIO K-15</t>
  </si>
  <si>
    <t>CORDOVA PAREJA ALFREDO</t>
  </si>
  <si>
    <t>177527-074-310325</t>
  </si>
  <si>
    <t>JR. HUANCAVELICA C/N AV. HORACIO ZEVALLOS (TALLER)</t>
  </si>
  <si>
    <t>BADOS ZAVALA JOSE SANTOS</t>
  </si>
  <si>
    <t>138285-074-221118</t>
  </si>
  <si>
    <t xml:space="preserve">	AV. JOSE GALVEZ SN</t>
  </si>
  <si>
    <t>CORPORACION ROYMAX S.A.C.</t>
  </si>
  <si>
    <t>141665-074-080319</t>
  </si>
  <si>
    <t>AVENIDA SALINAS 384 ANDAHUAYLAS</t>
  </si>
  <si>
    <t>LLAMA GAS
AHORRO GAS</t>
  </si>
  <si>
    <t xml:space="preserve">	QUISPE OSCCO YENY FLOR</t>
  </si>
  <si>
    <t>173250-074-130324</t>
  </si>
  <si>
    <t>JR. LOS MANZANOS S/N POCHCCOTA</t>
  </si>
  <si>
    <t>HURTADO YUCRA RAFAEL</t>
  </si>
  <si>
    <t>177528-074-230626</t>
  </si>
  <si>
    <t>AV. PERU N 941</t>
  </si>
  <si>
    <t>LLAMAS GAS</t>
  </si>
  <si>
    <t>YUPANQUI YNTUSCA JOURNETH</t>
  </si>
  <si>
    <t>183366-074-021125</t>
  </si>
  <si>
    <t>AVENIDA LAS PETUNIAS SN</t>
  </si>
  <si>
    <t>GAS Y GAS</t>
  </si>
  <si>
    <t>CORPORACION CENTURION S.A.C.</t>
  </si>
  <si>
    <t>AV. LOS CEDROS N° 420</t>
  </si>
  <si>
    <t>16699-050-150223</t>
  </si>
  <si>
    <t>PILOTOS GAS S.A.C.</t>
  </si>
  <si>
    <t>34080-056-061024</t>
  </si>
  <si>
    <t>AV. JOSE MARIA ARGUEDAS NRO. 589</t>
  </si>
  <si>
    <t>ESTACION DE SERVICIOS GRUPO A&amp;T PERU SOCIEDAD ANONIMA CERRADA</t>
  </si>
  <si>
    <t>TAMBURCO</t>
  </si>
  <si>
    <t>SERVIGAS SOLUCION C &amp; L SOCIEDAD ANONIMA CERRADA</t>
  </si>
  <si>
    <t>184990-074-150126</t>
  </si>
  <si>
    <t>AV. LA FLORIDA MZA. F LOTE. 6 C.P. VALLECITO PILLAO (3 CUADRAS DEL GRIFO SANTA ELENE)</t>
  </si>
  <si>
    <t>CUSCO</t>
  </si>
  <si>
    <t>SAN JERONIMO</t>
  </si>
  <si>
    <t>VJ GAS</t>
  </si>
  <si>
    <t>MULTISERVICIOS QINTI E.I.R.L.</t>
  </si>
  <si>
    <t>177177-074-230625</t>
  </si>
  <si>
    <t>AV. CHINCHAYSUYO SN</t>
  </si>
  <si>
    <t>INVERSIONES KALLPAGAS SOCIEDAD ANONIMA CERRADA - KALLPAGAS S.A.C.</t>
  </si>
  <si>
    <t>136071-074-160518</t>
  </si>
  <si>
    <t>APV. VILLA MANZANARES MZA. A LOTE. 9</t>
  </si>
  <si>
    <t>SAN SEBASTIAN</t>
  </si>
  <si>
    <t>FAST GAS PERU S.A.C.S</t>
  </si>
  <si>
    <t>164349-074-231122</t>
  </si>
  <si>
    <t>URB UCCHULLO GRANDE F-7 (AV. QOLLASUYO)</t>
  </si>
  <si>
    <t>SOLGAS, MAS GAS</t>
  </si>
  <si>
    <t>ESTACION DE SERVICIOS BALDEON</t>
  </si>
  <si>
    <t>7688-050-170925</t>
  </si>
  <si>
    <t>AV. LOS PROCERES N° 809 - 918 SECTOR SAN JUAN (-10.6622 S ; -76.2516 W)</t>
  </si>
  <si>
    <t>PASCO</t>
  </si>
  <si>
    <t>YANACANCHA</t>
  </si>
  <si>
    <t>EMPRESA COMUNAL DE SERVICIOS MULTIPLES RANCAS</t>
  </si>
  <si>
    <t>63381-056-280625</t>
  </si>
  <si>
    <t>AV EL MINERO 100 - ESQUINA CON AV PROCERES MZ A LT 1</t>
  </si>
  <si>
    <t>CONSORCIO CORASMA S.R.L.</t>
  </si>
  <si>
    <t>58071-050-230626</t>
  </si>
  <si>
    <t>AV EL MINERO S/N URB. 27 DE NOVIEMBRE SECTOR 2</t>
  </si>
  <si>
    <t>FULGAS</t>
  </si>
  <si>
    <t>SANTA MARIA INVERSIONES GENERALES SAC</t>
  </si>
  <si>
    <t>98127-056-150923</t>
  </si>
  <si>
    <t>CARRETERA CENTRAL KM. 43.8, SECTOR LA ESPERANZA, BARRIO MIRAFLORES</t>
  </si>
  <si>
    <t>OXAPAMPA</t>
  </si>
  <si>
    <t>ESTACION DE SERVICIOS Y GRIGO JIM EIRL</t>
  </si>
  <si>
    <t>21394-050-020523</t>
  </si>
  <si>
    <t>CARRETERA PASCO - LIMA, KM. 01, AA.HH. TAHUANTINSUYO</t>
  </si>
  <si>
    <t>CHAUPIMARCA</t>
  </si>
  <si>
    <t>5 kg.</t>
  </si>
  <si>
    <t>GRIFO JOAR SRL</t>
  </si>
  <si>
    <t>158697-056-290322</t>
  </si>
  <si>
    <t>AV SAN MARTIN S/N SECTOR 7F MIRAFLORES</t>
  </si>
  <si>
    <t>STAR GAS</t>
  </si>
  <si>
    <t>SERVICENTRO SAN FRANCISCO SAC</t>
  </si>
  <si>
    <t>38291-050-210423</t>
  </si>
  <si>
    <t>AV. SAN MARTIN 765</t>
  </si>
  <si>
    <t>ESTACION DE SERVICIOS M Y M S.A.C.</t>
  </si>
  <si>
    <t>108888-056-280618</t>
  </si>
  <si>
    <t>AV. SAN MARTIN N° 1298 (ESQUINA CON JR. FREY)</t>
  </si>
  <si>
    <t>AUSTRAL STAR SOCIEDAD ANONIMA CERRADA</t>
  </si>
  <si>
    <t>7164-056-200219</t>
  </si>
  <si>
    <t>AV. SAN MARTIN N° 833</t>
  </si>
  <si>
    <t>GRIFO JOAR S.R.L.</t>
  </si>
  <si>
    <t>35102-056-281023</t>
  </si>
  <si>
    <t>AV. SAN MARTIN N° 035 CERCADO CDRA. 1</t>
  </si>
  <si>
    <t>HAMMER ENERGY S.A.C.</t>
  </si>
  <si>
    <t>120515-050-080425</t>
  </si>
  <si>
    <t>AV. 3 CON AV. APOLINARIO SALCEDO Y CON CALLE 7 MZ. K LOTE 08 SECTOR 25, SAN BORJA</t>
  </si>
  <si>
    <t>POMALCA</t>
  </si>
  <si>
    <t>16672-056-190419</t>
  </si>
  <si>
    <t>AV. JOSE BALTA Nº 012 Y CALLE LAS CASUARINAS Nº 120</t>
  </si>
  <si>
    <t>LIZANA ROMERO RAMIRO</t>
  </si>
  <si>
    <t>154537-074-301121</t>
  </si>
  <si>
    <t>CPM ANTONIO RAYMONDI MZA. 160 LOTE. 30</t>
  </si>
  <si>
    <t>LA VICTORIA</t>
  </si>
  <si>
    <t>Local de Venta de GLP en cilindros</t>
  </si>
  <si>
    <t>OPERADOR LOGISTICO HALCON ROJO S.A.C.</t>
  </si>
  <si>
    <t>131257-056-230822</t>
  </si>
  <si>
    <t xml:space="preserve">ESQUINA AV. ARGENTINA CON CALLE COLOMBIA </t>
  </si>
  <si>
    <t>JOSE LEONARDO ORTIZ</t>
  </si>
  <si>
    <t>PETRO BRISAS E.I.R.L.</t>
  </si>
  <si>
    <t>7970-056-060426</t>
  </si>
  <si>
    <t>ESQUINA AVENIDA NACIONALISMO N° 540 Y AVENIDA EL CARMEN URB.LAS BRISAS</t>
  </si>
  <si>
    <t>LIMA GAS S.A. - PLANTA CHICLAYO</t>
  </si>
  <si>
    <t>19438-070-300625</t>
  </si>
  <si>
    <t>MZ. C LOTES 33-34-35 PARQUE INDUSTRIAL</t>
  </si>
  <si>
    <t>PIMENTEL</t>
  </si>
  <si>
    <t>Planta Envasadora de GLP</t>
  </si>
  <si>
    <t>OBREGON FIGUEROA DE CACERES GLADYS VICTORIA</t>
  </si>
  <si>
    <t>104849-074-090415</t>
  </si>
  <si>
    <t xml:space="preserve">CALLE DINTILHAC 265 URB. PANDO </t>
  </si>
  <si>
    <t>SAN MIGUEL</t>
  </si>
  <si>
    <t>ESTACION SANTA RITA S.A.C.</t>
  </si>
  <si>
    <t>19981-056-140515</t>
  </si>
  <si>
    <t xml:space="preserve">NTERSECCION DE LA AUTOPISTA CANTA CALLAO Y LA AV. CARLOS IZAGUIRRE </t>
  </si>
  <si>
    <t>SAN MARTIN DE PORRES</t>
  </si>
  <si>
    <t>CORPORACION TERESITA A Y R E.I.R.L.</t>
  </si>
  <si>
    <t>40110-074-210423</t>
  </si>
  <si>
    <t>AV. GENERAL GARZON N° 1708</t>
  </si>
  <si>
    <t>JESUS MARIA</t>
  </si>
  <si>
    <t>SERVICIOS DE HIDROCARBUROS EXPRESS S.A.C.</t>
  </si>
  <si>
    <t>159562-074-071122</t>
  </si>
  <si>
    <t>AV. MILITAR 2392</t>
  </si>
  <si>
    <t>LINCE</t>
  </si>
  <si>
    <t>FRITAS HERBOZO ELOY</t>
  </si>
  <si>
    <t>6272-074-170126</t>
  </si>
  <si>
    <t>JR. MANUEL VILLAR N° 200</t>
  </si>
  <si>
    <t>PERRIGO AGAPITO OSCAR MANUEL</t>
  </si>
  <si>
    <t>159880-074-160725</t>
  </si>
  <si>
    <t>AV. UNIVERSITARIA MZ B LT 32 URB. MARIA</t>
  </si>
  <si>
    <t>TOP GAS, GAS A-1</t>
  </si>
  <si>
    <t>BURGA PEREZ BRISALINA</t>
  </si>
  <si>
    <t>163949-074-070922</t>
  </si>
  <si>
    <t>MZ Q LT 10 A.H. VIRGEN DE GUADALUPE - MI PERU</t>
  </si>
  <si>
    <t>MI PERU</t>
  </si>
  <si>
    <t>CADILLO LEIVA PETRONILA</t>
  </si>
  <si>
    <t>35516-074-250315</t>
  </si>
  <si>
    <t>JR. LAS ESMERALDAS MZ. D LOTE 24</t>
  </si>
  <si>
    <t>LOS OLIVOS</t>
  </si>
  <si>
    <t>ACOSTA RAMIREZ ELENA</t>
  </si>
  <si>
    <t>153071-074-060721</t>
  </si>
  <si>
    <t>MZ. E LOTE 29 ASOCIACION DE VIVIENDA SAN JUAN DE DIOS 1ERA ETAPA</t>
  </si>
  <si>
    <t>GRIFO SERVITOR S.A</t>
  </si>
  <si>
    <t>14722-056-210722</t>
  </si>
  <si>
    <t>AV. ALFREDO MENDIOLA N° 1395 - URB.LA MILLA</t>
  </si>
  <si>
    <t>DELTA GAS</t>
  </si>
  <si>
    <t>8332-107-010218</t>
  </si>
  <si>
    <t>GREGORIO ESCOBEDO ESQ. CON HUIRACOCHA</t>
  </si>
  <si>
    <t>14646-107-230118</t>
  </si>
  <si>
    <t>AV. FAUSTINO SANCHEZ CARRION Nº 471 ESQUINA CON JR. ESTADOS UNIDOS</t>
  </si>
  <si>
    <t>7309-050-280221</t>
  </si>
  <si>
    <t>MZ. B, LT. 5 Y 15, URB. VILLA UNIVERSITARIA</t>
  </si>
  <si>
    <t>PECSA GAS</t>
  </si>
  <si>
    <t>ESTACION DE SERVICIOS PUCARA S.A.C.</t>
  </si>
  <si>
    <t>137777-056-240919</t>
  </si>
  <si>
    <t>MZ. I LOTE 7 URB. SEMIRUSTICA MAMPUESTO</t>
  </si>
  <si>
    <t>LA LIBERTAD</t>
  </si>
  <si>
    <t>TRUJILLO</t>
  </si>
  <si>
    <t>SANTO GAS</t>
  </si>
  <si>
    <t>ESTACION VALLE CHICAMA S.A.C.</t>
  </si>
  <si>
    <t>17893-056-260919</t>
  </si>
  <si>
    <t>CARRETERA PANAMERICANA NORTE KM. 590 - MARGEN IZQUIERDA</t>
  </si>
  <si>
    <t>ASCOPE</t>
  </si>
  <si>
    <t>CHICAMA</t>
  </si>
  <si>
    <t>GRIFO MORONA COCHA E.I.R.L.</t>
  </si>
  <si>
    <t>18421-050-091021</t>
  </si>
  <si>
    <t>AV. EJERCITO N° 200</t>
  </si>
  <si>
    <t>LORETO</t>
  </si>
  <si>
    <t>MAYNAS</t>
  </si>
  <si>
    <t>IQUITOS</t>
  </si>
  <si>
    <t>AMAZON GAS</t>
  </si>
  <si>
    <t>GRIFO Y SERVICIOS SANTA CLARA E.I.R.L.</t>
  </si>
  <si>
    <t>63140-050-060321</t>
  </si>
  <si>
    <t>ESQUINA CALLE GRAU CON PASAJE RUBIO, CASERIO SANTA CLARA DE NANAY</t>
  </si>
  <si>
    <t>SAN JUAN BAUTISTA</t>
  </si>
  <si>
    <t>SOL GAS</t>
  </si>
  <si>
    <t>NEGOCIACIONES D&amp;P S.A.C.</t>
  </si>
  <si>
    <t xml:space="preserve"> 83352-050-101123</t>
  </si>
  <si>
    <t>AV. 28 DE JULIO / INDEPENDENCIA</t>
  </si>
  <si>
    <t>PUNCHANA</t>
  </si>
  <si>
    <t>LLAMA GAS</t>
  </si>
  <si>
    <t>SERVICENTRO VARSOVIA E.I.R.L.</t>
  </si>
  <si>
    <t>93554-050-271221</t>
  </si>
  <si>
    <t>AV. ABELARDO QUIÑONEZ KM 1.7 ESQ. CON CALLE NUEVO SAN LORENZO</t>
  </si>
  <si>
    <t>LARGE HUMAN GROUP S.A.C.</t>
  </si>
  <si>
    <t>94031-050-190923</t>
  </si>
  <si>
    <t>PROLONGACION MOORE MZ. R LT. 8 (AV. PARTICIPACION)</t>
  </si>
  <si>
    <t>WINS COMBUSTIBLES SRL</t>
  </si>
  <si>
    <t>95036-050-210526</t>
  </si>
  <si>
    <t>CALLE 4  MZ. 'H' - LT. 05 , URB. RIO MAR, 1ERA ZONA</t>
  </si>
  <si>
    <t>BELEN</t>
  </si>
  <si>
    <t>LUBRICANTES Y MAQUINARIAS LUMA S.A.C.</t>
  </si>
  <si>
    <t>97022-050-150224</t>
  </si>
  <si>
    <t>CALLE 1 ESQUINA CON CALLE 6, CARRETERA IQUITOS-NAUTA KM. 2.5</t>
  </si>
  <si>
    <t>LA ESTACIÓN CALVO DE ARAUJO S.A.C.</t>
  </si>
  <si>
    <t>143204-050-190723</t>
  </si>
  <si>
    <t xml:space="preserve">JR.. CALVO DE ARAUJO MZ. A LT. 1- ESQUINA CON LA CALLE RAUL PILLCO PEREZ </t>
  </si>
  <si>
    <t>MULTISERVICIOS LOS REYES E.I.R.L.</t>
  </si>
  <si>
    <t>145538-050-210225</t>
  </si>
  <si>
    <t>CALLE INDEPENDENCIA ESQUINA CON CALLE 3 DE OCTUBRE MZ. V1, LOTE 10</t>
  </si>
  <si>
    <t>LLAMA GAS PUCALLPA SA</t>
  </si>
  <si>
    <t>147188-074-211019</t>
  </si>
  <si>
    <t>CALLE VICTOR SIFUENTES NRO. 949</t>
  </si>
  <si>
    <t>ALTO AMAZONAS</t>
  </si>
  <si>
    <t>YURIMAGUAS</t>
  </si>
  <si>
    <t>Lo reportado es el resultado de las acciones de fiscalización concluidas dentro del segundo trimestre del 2026 en verificación PRICE. Lo pendiente será publicado junto al reporte del siguiente trimestre.</t>
  </si>
  <si>
    <t>5, 10, 15 y 45 kg.</t>
  </si>
  <si>
    <t>10 y 45 kg.</t>
  </si>
  <si>
    <t>5 y 10 kg.</t>
  </si>
  <si>
    <t>5, 10 y 45 kg.</t>
  </si>
  <si>
    <t>SOLGAS
MAS GAS</t>
  </si>
  <si>
    <t>LIMA GAS
CASERITO
ZAFIROGAS</t>
  </si>
  <si>
    <t>PROGAS
PRIMAX</t>
  </si>
  <si>
    <t>SURSA
 GASEP</t>
  </si>
  <si>
    <t>-</t>
  </si>
  <si>
    <t>7124-107-030424</t>
  </si>
  <si>
    <t>AV. TOMAS MARSANO N° 1008 ESQUINA CON AV. ANGAMOS</t>
  </si>
  <si>
    <t xml:space="preserve">SURQUILLO </t>
  </si>
  <si>
    <t>16645-050-091219</t>
  </si>
  <si>
    <t>AV. SAN LUIS Nº 2480</t>
  </si>
  <si>
    <t>SAN BORJA</t>
  </si>
  <si>
    <t>DISTRIBUIDORA DE GAS CARLOS E.I.R.L.</t>
  </si>
  <si>
    <t>118977-074-120718</t>
  </si>
  <si>
    <t>JR. PARINACOCHAS N° 1209</t>
  </si>
  <si>
    <t xml:space="preserve">LA VICTORIA </t>
  </si>
  <si>
    <t>LOCALES DE VENTA DE GLP EN CILINDROS CON CAPACIDAD MENOR O IGUAL A 5000 KG</t>
  </si>
  <si>
    <t>TLA DISTRIBUIDORES E.I.R.L.</t>
  </si>
  <si>
    <t>42686-074-280812</t>
  </si>
  <si>
    <t>AV. PRINCIPAL N°298, URB. REDUCTO</t>
  </si>
  <si>
    <t>ZETA GAS ANDINO S.A.</t>
  </si>
  <si>
    <t>121715-074-260516</t>
  </si>
  <si>
    <t>AV. MEXICO 1411</t>
  </si>
  <si>
    <t>BARRAZA CAMORETTI SANDRA MASIEL</t>
  </si>
  <si>
    <t>153309-074-141220</t>
  </si>
  <si>
    <t>JR. TACNA 508</t>
  </si>
  <si>
    <t>SANTIAGO DE SURCO</t>
  </si>
  <si>
    <t>LIDER GAS</t>
  </si>
  <si>
    <t>SOTO ALATA ISAAC GREGORIO</t>
  </si>
  <si>
    <t>104999-074-290813</t>
  </si>
  <si>
    <t>MZ F. LOTE 1 URB VILLA VICTORIA</t>
  </si>
  <si>
    <t>ANTA GAS
REY GAS
SOY - GAS</t>
  </si>
  <si>
    <t>LLAMA GAS S.A.</t>
  </si>
  <si>
    <t>5987-074-110416</t>
  </si>
  <si>
    <t>AV. AYACUCHO N° 1190</t>
  </si>
  <si>
    <t>LLAMAGAS</t>
  </si>
  <si>
    <t>8063-107-080519</t>
  </si>
  <si>
    <t>AV. JAVIER PRADO ESTE S/N CUADRA 44, URB. FUNDO MONTERRICO CHICO</t>
  </si>
  <si>
    <t>GASOLINERAS S.A.C.</t>
  </si>
  <si>
    <t>6996-107-301024</t>
  </si>
  <si>
    <t>AV. HUAYLAS N° 2355, URB. SANTA LEONOR</t>
  </si>
  <si>
    <t>CHORRILLOS</t>
  </si>
  <si>
    <t xml:space="preserve">PUNTO GAS </t>
  </si>
  <si>
    <t>21032-107-270223</t>
  </si>
  <si>
    <t>AV. GUARDIA CIVIL N° 333</t>
  </si>
  <si>
    <t>PUCLLA MOJONERO ALFREDO</t>
  </si>
  <si>
    <t>169724-074-051123</t>
  </si>
  <si>
    <t>COOPERATIVA DE VIVIENDA 27 DE ABRIL MZ. M-1 LOTE 31</t>
  </si>
  <si>
    <t>ATE</t>
  </si>
  <si>
    <t>SOLGAS S.A.</t>
  </si>
  <si>
    <t>133104-074-020921</t>
  </si>
  <si>
    <t>JIRÓN PARQUE UNIÓN PANAMERICANA 260-262 (ALTURA DE LA CUADRA 4 AV CANADA)</t>
  </si>
  <si>
    <t>YAURIS LINAREZ MIGUEL ANGEL</t>
  </si>
  <si>
    <t>151526-074-231020</t>
  </si>
  <si>
    <t>AV. LOS HEROES MZ B5 LT 8 COMITE 2 TUPAC AMARU DE VILLA</t>
  </si>
  <si>
    <t xml:space="preserve">CHORRILLOS </t>
  </si>
  <si>
    <t>INTI GAS CORP</t>
  </si>
  <si>
    <t>MAYTA QUISPE ELIANA</t>
  </si>
  <si>
    <t>158386-074-041221</t>
  </si>
  <si>
    <t>AV. ITAMARATI BAR. H. DEL CENEPA 123 (EN EL MISMO OVALO 7 DE JUNIO)</t>
  </si>
  <si>
    <t>PUNO</t>
  </si>
  <si>
    <t>CARABAYA</t>
  </si>
  <si>
    <t>MACUSANI</t>
  </si>
  <si>
    <t>LIMA QUISPE YENY</t>
  </si>
  <si>
    <t>112158-074-080722</t>
  </si>
  <si>
    <t>JR. ATAHUALPA N° 127</t>
  </si>
  <si>
    <t>MELGAR</t>
  </si>
  <si>
    <t>AYAVIRI</t>
  </si>
  <si>
    <t>PECSA GAS
 PRIMAX GAS</t>
  </si>
  <si>
    <t>CUTIPA QUISPE MILAGROS LILIANA</t>
  </si>
  <si>
    <t>124544-074-111217</t>
  </si>
  <si>
    <t>AV. HUAYNA CAPAC Nº 240 BAR. TAHUANTINSUYO</t>
  </si>
  <si>
    <t>DISSERGAS JULIACA S.R.L.</t>
  </si>
  <si>
    <t>156632-074-110721</t>
  </si>
  <si>
    <t>URB. 28 DE JULIO MZA. Q LOTE. 17</t>
  </si>
  <si>
    <t>SAN ROMAN</t>
  </si>
  <si>
    <t>JULIACA</t>
  </si>
  <si>
    <t>CHAMBI CHURA ALEX</t>
  </si>
  <si>
    <t>156692-074-200324</t>
  </si>
  <si>
    <t>JR. INCA ROCA URB. SANTA ADRIANA I ETAPA 817</t>
  </si>
  <si>
    <t>NATURGAS</t>
  </si>
  <si>
    <t>REPRESENTACIONES ALI SUR E.I.R.L</t>
  </si>
  <si>
    <t>128314-074-110624</t>
  </si>
  <si>
    <t>AV. CIRCUNVALACION N° 215, URB. SANTA MARIA</t>
  </si>
  <si>
    <t>QUISPE GUTIERREZ MARILUZ</t>
  </si>
  <si>
    <t>142583-074-250419</t>
  </si>
  <si>
    <t>URB. REFLEJOS SAN VALENTIN MZA. B LOTE. 15</t>
  </si>
  <si>
    <t>SONCCO AQUINO DELIA</t>
  </si>
  <si>
    <t>160568-074-281123</t>
  </si>
  <si>
    <t>CALLE JULI 190 URB. PORTEÑO</t>
  </si>
  <si>
    <t>INNERGY GAS E.I.R.L</t>
  </si>
  <si>
    <t>84761-074-100413</t>
  </si>
  <si>
    <t>JR. CARLOS DREYER N° 114-116</t>
  </si>
  <si>
    <t>QUISPE FERNANDEZ MARIBEL</t>
  </si>
  <si>
    <t>155200-074-060521</t>
  </si>
  <si>
    <t>AV. FLORAL 813 - BARRIO BELLAVISTA</t>
  </si>
  <si>
    <t>J &amp; J GAS
PUMA GAS</t>
  </si>
  <si>
    <t>MAMANI CATACORA ZENAIDA MARITZA</t>
  </si>
  <si>
    <t>156642-074-050721</t>
  </si>
  <si>
    <t>JR. 4 DE NOVIEMBRE 771 (A 3 CDRS DE LA ADUANA)</t>
  </si>
  <si>
    <t>DISTRIBUCIONES INCA GAS E.I.R.L.</t>
  </si>
  <si>
    <t>120684-074-090524</t>
  </si>
  <si>
    <t>JR. JUSTO RIQUELME N°270</t>
  </si>
  <si>
    <t>LIMA GAS S.A. - PLANTA JULIACA</t>
  </si>
  <si>
    <t>39438-070-2011</t>
  </si>
  <si>
    <t>PARQUE INDUSTRIAL TAPARACHI MZ-D LOTE 15-B</t>
  </si>
  <si>
    <t>PLANTA ENVASADORA DE GLP</t>
  </si>
  <si>
    <t>HOGAS S.A.C. - PLANTA JULIACA</t>
  </si>
  <si>
    <t>CARRETERA JULIACA -PUNO KM. 4.5</t>
  </si>
  <si>
    <t>DISTRIBUIDOR JHOSSETT SAC</t>
  </si>
  <si>
    <t>115246-074-070515</t>
  </si>
  <si>
    <t>JR. LOS KOLLIS N° 164</t>
  </si>
  <si>
    <t>GAS 99 S.A.C.</t>
  </si>
  <si>
    <t>152130-074-051120</t>
  </si>
  <si>
    <t>Siglo XX Mz H2 Lte 18</t>
  </si>
  <si>
    <t>DISTRIBUCIONES CRISTO GAS EMPRESA INDIVIDUAL DE RESPONSABILIDAD LIMITADA</t>
  </si>
  <si>
    <t>163032-074-270622</t>
  </si>
  <si>
    <t>JR. LIMA 814</t>
  </si>
  <si>
    <t>AZANGARO</t>
  </si>
  <si>
    <t>SUBIA CONDORI PEDRO FAUSTINO</t>
  </si>
  <si>
    <t>157114-074-100821</t>
  </si>
  <si>
    <t>JR. 28 DE JULIO Nº 165</t>
  </si>
  <si>
    <t>J &amp; J GAS</t>
  </si>
  <si>
    <t>GRUPO HOGAS J &amp; L EMPRESA INDIVIDUAL DE RESPONSABILIDAD LIMITADA</t>
  </si>
  <si>
    <t>178174-074-120425</t>
  </si>
  <si>
    <t>URB. MUNICIPAL TAPARACHI MZ. J LOTE 4</t>
  </si>
  <si>
    <t>TICONA MAMANI SERGIO</t>
  </si>
  <si>
    <t>180882-074-240725</t>
  </si>
  <si>
    <t>AV. AGRICULTURA S.N</t>
  </si>
  <si>
    <t>SANDIA</t>
  </si>
  <si>
    <t>SAN JUAN DEL ORO</t>
  </si>
  <si>
    <t>DISTRIBUCIONES GASSUR PUNO EMPRESA INDIVIDUAL DE RESPONSABILIDAD LIMITADA</t>
  </si>
  <si>
    <t>157477-074-161121</t>
  </si>
  <si>
    <t>AV. FLORAL Nº 731</t>
  </si>
  <si>
    <t>CCOPA AGUILAR NILDA</t>
  </si>
  <si>
    <t>134568-074-280521</t>
  </si>
  <si>
    <t>JR. OCOÑA MZA. F2 LOTE. 11 (MEDIA CDRA DEL PARQUE MOROCCOLLO)</t>
  </si>
  <si>
    <t>J &amp; J GAS
 PUMA GAS
ALLIN GAS</t>
  </si>
  <si>
    <t>PARI GOMEZ JUAN LUIS</t>
  </si>
  <si>
    <t>169080-074-150723</t>
  </si>
  <si>
    <t>JR. PACHACUTEC LOTE 31- A MZ. C-1 - URB. SAN LUIS</t>
  </si>
  <si>
    <t>POWER GAS NBA DISTRIBUCIONES E.I.R.L</t>
  </si>
  <si>
    <t>122711-074-010524</t>
  </si>
  <si>
    <t>JR. DOS DE MAYO 306 URB. 04 DE NOVIEMBRE</t>
  </si>
  <si>
    <t>CRUZ LIPA DENILSON ALDOSARY</t>
  </si>
  <si>
    <t>183209-074-221225</t>
  </si>
  <si>
    <t>AVENIDA CIRCUNVALACIÓN NORTE 1460</t>
  </si>
  <si>
    <t>GALAGAS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</si>
</sst>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</font>
    <font>
      <b/>
      <sz val="8"/>
      <color rgb="FFFF0000"/>
      <name val="Calibri"/>
      <family val="2"/>
    </font>
    <font>
      <b/>
      <sz val="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9" fillId="0" borderId="0"/>
    <xf numFmtId="0" fontId="8" fillId="0" borderId="0"/>
    <xf numFmtId="43" fontId="8" fillId="0" borderId="0" applyFont="0" applyFill="0" applyBorder="0" applyAlignment="0" applyProtection="0"/>
    <xf numFmtId="0" fontId="10" fillId="0" borderId="0"/>
    <xf numFmtId="0" fontId="10" fillId="0" borderId="0"/>
    <xf numFmtId="9" fontId="9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4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1" fillId="2" borderId="3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1" fontId="11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1" fontId="2" fillId="2" borderId="3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11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1" fontId="11" fillId="0" borderId="3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1" fontId="2" fillId="0" borderId="3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</cellXfs>
  <cellStyles count="7">
    <cellStyle name="Millares 2" xfId="5" xr:uid="{00000000-0005-0000-0000-000000000000}"/>
    <cellStyle name="Millares 3" xfId="3" xr:uid="{00000000-0005-0000-0000-000001000000}"/>
    <cellStyle name="Normal" xfId="0" builtinId="0"/>
    <cellStyle name="Normal 2" xfId="4" xr:uid="{00000000-0005-0000-0000-000003000000}"/>
    <cellStyle name="Normal 3" xfId="2" xr:uid="{00000000-0005-0000-0000-000004000000}"/>
    <cellStyle name="Normal 4" xfId="1" xr:uid="{00000000-0005-0000-0000-000031000000}"/>
    <cellStyle name="Porcentaje 2" xfId="6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Resultados de Supervisión de precios</a:t>
            </a:r>
            <a:endParaRPr lang="es-PE" sz="20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'Resultados PRICE (II T)'!$F$9</c:f>
              <c:strCache>
                <c:ptCount val="1"/>
                <c:pt idx="0">
                  <c:v>Cuenta de Departamento</c:v>
                </c:pt>
              </c:strCache>
            </c:strRef>
          </c:tx>
          <c:dPt>
            <c:idx val="0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682-4741-A850-413574537943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682-4741-A850-413574537943}"/>
              </c:ext>
            </c:extLst>
          </c:dPt>
          <c:dLbls>
            <c:dLbl>
              <c:idx val="0"/>
              <c:layout>
                <c:manualLayout>
                  <c:x val="0.21958574609024689"/>
                  <c:y val="-7.2173158127313328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5104358070006655"/>
                      <c:h val="0.1739055270514689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0682-4741-A850-413574537943}"/>
                </c:ext>
              </c:extLst>
            </c:dLbl>
            <c:dLbl>
              <c:idx val="1"/>
              <c:layout>
                <c:manualLayout>
                  <c:x val="-0.2022767145811083"/>
                  <c:y val="0.20638701001301349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9395076330250169"/>
                      <c:h val="0.1757579548409552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0682-4741-A850-413574537943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'Resultados PRICE (II T)'!$E$10:$E$11</c:f>
              <c:strCache>
                <c:ptCount val="2"/>
                <c:pt idx="0">
                  <c:v>% de Agentes que cumplen</c:v>
                </c:pt>
                <c:pt idx="1">
                  <c:v>% de Agentes que no cumplen</c:v>
                </c:pt>
              </c:strCache>
            </c:strRef>
          </c:cat>
          <c:val>
            <c:numRef>
              <c:f>'Resultados PRICE (II T)'!$F$10:$F$11</c:f>
              <c:numCache>
                <c:formatCode>General</c:formatCode>
                <c:ptCount val="2"/>
                <c:pt idx="0">
                  <c:v>132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82-4741-A850-413574537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Resultados de Supervisión de precios por producto</a:t>
            </a:r>
            <a:endParaRPr lang="es-PE" sz="20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6609717070905803"/>
          <c:y val="0.19357305723848395"/>
          <c:w val="0.41454750953991837"/>
          <c:h val="0.7156437917751858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0DA-4E8A-9420-1B8F653279C7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0DA-4E8A-9420-1B8F653279C7}"/>
              </c:ext>
            </c:extLst>
          </c:dPt>
          <c:dLbls>
            <c:dLbl>
              <c:idx val="0"/>
              <c:layout>
                <c:manualLayout>
                  <c:x val="0.24671201153305791"/>
                  <c:y val="-0.1342338327388306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6333259422931254"/>
                      <c:h val="0.2015014018450724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0DA-4E8A-9420-1B8F653279C7}"/>
                </c:ext>
              </c:extLst>
            </c:dLbl>
            <c:dLbl>
              <c:idx val="1"/>
              <c:layout>
                <c:manualLayout>
                  <c:x val="-0.19081632142009963"/>
                  <c:y val="0.1949146701740301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DA-4E8A-9420-1B8F653279C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'Resultados PRICE (II T)'!$J$10:$J$11</c:f>
              <c:strCache>
                <c:ptCount val="2"/>
                <c:pt idx="0">
                  <c:v>% de Productos que cumplen</c:v>
                </c:pt>
                <c:pt idx="1">
                  <c:v>% de Productos que no cumplen</c:v>
                </c:pt>
              </c:strCache>
            </c:strRef>
          </c:cat>
          <c:val>
            <c:numRef>
              <c:f>'Resultados PRICE (II T)'!$K$10:$K$11</c:f>
              <c:numCache>
                <c:formatCode>General</c:formatCode>
                <c:ptCount val="2"/>
                <c:pt idx="0">
                  <c:v>178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DA-4E8A-9420-1B8F65327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160692</xdr:colOff>
      <xdr:row>5</xdr:row>
      <xdr:rowOff>22000</xdr:rowOff>
    </xdr:from>
    <xdr:to>
      <xdr:col>15</xdr:col>
      <xdr:colOff>78441</xdr:colOff>
      <xdr:row>168</xdr:row>
      <xdr:rowOff>35719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966FC521-8B20-4EF2-9787-916C6886B960}"/>
            </a:ext>
          </a:extLst>
        </xdr:cNvPr>
        <xdr:cNvSpPr/>
      </xdr:nvSpPr>
      <xdr:spPr>
        <a:xfrm>
          <a:off x="160692" y="986406"/>
          <a:ext cx="16955593" cy="52103563"/>
        </a:xfrm>
        <a:prstGeom prst="roundRect">
          <a:avLst>
            <a:gd name="adj" fmla="val 2024"/>
          </a:avLst>
        </a:prstGeom>
        <a:noFill/>
        <a:ln w="28575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3</xdr:col>
      <xdr:colOff>279485</xdr:colOff>
      <xdr:row>5</xdr:row>
      <xdr:rowOff>89630</xdr:rowOff>
    </xdr:from>
    <xdr:to>
      <xdr:col>7</xdr:col>
      <xdr:colOff>594765</xdr:colOff>
      <xdr:row>23</xdr:row>
      <xdr:rowOff>121556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6A0454A-AF05-4162-9FA7-C067CF594F57}"/>
            </a:ext>
            <a:ext uri="{147F2762-F138-4A5C-976F-8EAC2B608ADB}">
              <a16:predDERef xmlns:a16="http://schemas.microsoft.com/office/drawing/2014/main" pred="{6CD613EE-4310-4CC2-B1DE-FD9CC08CE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644519</xdr:colOff>
      <xdr:row>5</xdr:row>
      <xdr:rowOff>115115</xdr:rowOff>
    </xdr:from>
    <xdr:to>
      <xdr:col>13</xdr:col>
      <xdr:colOff>615160</xdr:colOff>
      <xdr:row>23</xdr:row>
      <xdr:rowOff>139421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38A9C28-E417-486C-BCBC-73049E9748A5}"/>
            </a:ext>
            <a:ext uri="{147F2762-F138-4A5C-976F-8EAC2B608ADB}">
              <a16:predDERef xmlns:a16="http://schemas.microsoft.com/office/drawing/2014/main" pred="{1BAF9AF0-32B3-4C47-8BD6-98DAFB980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B5792-9C13-4CA7-8275-C03FB7CB161A}">
  <dimension ref="B1:P166"/>
  <sheetViews>
    <sheetView showGridLines="0" tabSelected="1" zoomScale="90" zoomScaleNormal="90" workbookViewId="0">
      <selection activeCell="C1" sqref="C1"/>
    </sheetView>
  </sheetViews>
  <sheetFormatPr baseColWidth="10" defaultColWidth="11.42578125" defaultRowHeight="11.25" x14ac:dyDescent="0.25"/>
  <cols>
    <col min="1" max="1" width="4.28515625" style="4" customWidth="1"/>
    <col min="2" max="2" width="4" style="4" customWidth="1"/>
    <col min="3" max="3" width="13.42578125" style="2" customWidth="1"/>
    <col min="4" max="4" width="27.85546875" style="3" customWidth="1"/>
    <col min="5" max="5" width="15.28515625" style="4" customWidth="1"/>
    <col min="6" max="6" width="26.140625" style="21" customWidth="1"/>
    <col min="7" max="8" width="17.140625" style="4" customWidth="1"/>
    <col min="9" max="9" width="17.140625" style="21" customWidth="1"/>
    <col min="10" max="10" width="33.5703125" style="25" customWidth="1"/>
    <col min="11" max="11" width="14.7109375" style="5" customWidth="1"/>
    <col min="12" max="12" width="19.5703125" style="4" customWidth="1"/>
    <col min="13" max="13" width="20" style="4" customWidth="1"/>
    <col min="14" max="15" width="12.7109375" style="4" customWidth="1"/>
    <col min="16" max="16384" width="11.42578125" style="4"/>
  </cols>
  <sheetData>
    <row r="1" spans="2:11" ht="15.75" x14ac:dyDescent="0.25">
      <c r="B1" s="1" t="s">
        <v>0</v>
      </c>
    </row>
    <row r="2" spans="2:11" ht="15" x14ac:dyDescent="0.25">
      <c r="B2" s="6" t="s">
        <v>1</v>
      </c>
    </row>
    <row r="3" spans="2:11" ht="15" x14ac:dyDescent="0.25">
      <c r="B3" s="6" t="s">
        <v>2</v>
      </c>
    </row>
    <row r="4" spans="2:11" ht="15" x14ac:dyDescent="0.25">
      <c r="B4" s="6" t="s">
        <v>3</v>
      </c>
    </row>
    <row r="5" spans="2:11" ht="15" x14ac:dyDescent="0.25">
      <c r="B5" s="6" t="s">
        <v>414</v>
      </c>
    </row>
    <row r="6" spans="2:11" ht="15" x14ac:dyDescent="0.25">
      <c r="B6" s="6"/>
    </row>
    <row r="7" spans="2:11" s="12" customFormat="1" ht="15" x14ac:dyDescent="0.25">
      <c r="B7" s="15"/>
      <c r="C7" s="16"/>
      <c r="D7" s="11"/>
      <c r="F7" s="22"/>
      <c r="I7" s="22"/>
      <c r="J7" s="26"/>
      <c r="K7" s="13"/>
    </row>
    <row r="8" spans="2:11" s="12" customFormat="1" ht="15" x14ac:dyDescent="0.25">
      <c r="B8" s="15"/>
      <c r="C8" s="16"/>
      <c r="D8" s="11"/>
      <c r="F8" s="22"/>
      <c r="I8" s="22"/>
      <c r="J8" s="26"/>
      <c r="K8" s="13"/>
    </row>
    <row r="9" spans="2:11" s="12" customFormat="1" ht="15" x14ac:dyDescent="0.25">
      <c r="B9" s="15"/>
      <c r="C9" s="16"/>
      <c r="D9" s="11"/>
      <c r="E9" s="14"/>
      <c r="F9" s="23" t="s">
        <v>4</v>
      </c>
      <c r="I9" s="22"/>
      <c r="J9" s="26"/>
      <c r="K9" s="13"/>
    </row>
    <row r="10" spans="2:11" s="12" customFormat="1" ht="15" x14ac:dyDescent="0.25">
      <c r="B10" s="15"/>
      <c r="C10" s="16"/>
      <c r="D10" s="11"/>
      <c r="E10" s="17" t="s">
        <v>5</v>
      </c>
      <c r="F10" s="23">
        <f>140-F11</f>
        <v>132</v>
      </c>
      <c r="I10" s="22"/>
      <c r="J10" s="27" t="s">
        <v>6</v>
      </c>
      <c r="K10" s="14">
        <f>190-K11</f>
        <v>178</v>
      </c>
    </row>
    <row r="11" spans="2:11" s="12" customFormat="1" ht="15" x14ac:dyDescent="0.25">
      <c r="B11" s="15"/>
      <c r="C11" s="16"/>
      <c r="D11" s="11"/>
      <c r="E11" s="17" t="s">
        <v>7</v>
      </c>
      <c r="F11" s="23">
        <v>8</v>
      </c>
      <c r="I11" s="22"/>
      <c r="J11" s="27" t="s">
        <v>8</v>
      </c>
      <c r="K11" s="14">
        <v>12</v>
      </c>
    </row>
    <row r="12" spans="2:11" s="12" customFormat="1" ht="15" x14ac:dyDescent="0.25">
      <c r="B12" s="15"/>
      <c r="C12" s="16"/>
      <c r="D12" s="11"/>
      <c r="E12" s="17"/>
      <c r="F12" s="23"/>
      <c r="I12" s="22"/>
      <c r="J12" s="28"/>
      <c r="K12" s="14"/>
    </row>
    <row r="13" spans="2:11" s="12" customFormat="1" ht="15" x14ac:dyDescent="0.25">
      <c r="B13" s="15"/>
      <c r="C13" s="16"/>
      <c r="D13" s="11"/>
      <c r="E13" s="17"/>
      <c r="F13" s="23"/>
      <c r="I13" s="22"/>
      <c r="J13" s="28"/>
      <c r="K13" s="14"/>
    </row>
    <row r="14" spans="2:11" s="12" customFormat="1" ht="15" x14ac:dyDescent="0.25">
      <c r="B14" s="15"/>
      <c r="C14" s="16"/>
      <c r="D14" s="11"/>
      <c r="E14" s="17"/>
      <c r="F14" s="23"/>
      <c r="I14" s="22"/>
      <c r="J14" s="28"/>
      <c r="K14" s="14"/>
    </row>
    <row r="15" spans="2:11" s="12" customFormat="1" ht="15" x14ac:dyDescent="0.25">
      <c r="B15" s="15"/>
      <c r="C15" s="16"/>
      <c r="D15" s="11"/>
      <c r="E15" s="17"/>
      <c r="F15" s="23"/>
      <c r="I15" s="22"/>
      <c r="J15" s="28"/>
      <c r="K15" s="14"/>
    </row>
    <row r="16" spans="2:11" s="12" customFormat="1" ht="15" x14ac:dyDescent="0.25">
      <c r="B16" s="15"/>
      <c r="C16" s="16"/>
      <c r="D16" s="11"/>
      <c r="E16" s="14"/>
      <c r="F16" s="23"/>
      <c r="I16" s="22"/>
      <c r="J16" s="26"/>
      <c r="K16" s="13"/>
    </row>
    <row r="17" spans="2:16" s="12" customFormat="1" ht="15" x14ac:dyDescent="0.25">
      <c r="B17" s="15"/>
      <c r="C17" s="16"/>
      <c r="D17" s="11"/>
      <c r="E17" s="14"/>
      <c r="F17" s="23"/>
      <c r="I17" s="22"/>
      <c r="J17" s="26"/>
      <c r="K17" s="13"/>
    </row>
    <row r="18" spans="2:16" s="12" customFormat="1" ht="15" x14ac:dyDescent="0.25">
      <c r="B18" s="15"/>
      <c r="C18" s="16"/>
      <c r="D18" s="11"/>
      <c r="E18" s="14"/>
      <c r="F18" s="23"/>
      <c r="I18" s="22"/>
      <c r="J18" s="26"/>
      <c r="K18" s="13"/>
    </row>
    <row r="19" spans="2:16" s="12" customFormat="1" ht="15" x14ac:dyDescent="0.25">
      <c r="B19" s="15"/>
      <c r="C19" s="16"/>
      <c r="D19" s="11"/>
      <c r="E19" s="14"/>
      <c r="F19" s="23"/>
      <c r="I19" s="22"/>
      <c r="J19" s="26"/>
      <c r="K19" s="13"/>
    </row>
    <row r="20" spans="2:16" s="12" customFormat="1" ht="15" x14ac:dyDescent="0.25">
      <c r="B20" s="15"/>
      <c r="C20" s="16"/>
      <c r="D20" s="11"/>
      <c r="E20" s="14"/>
      <c r="F20" s="23"/>
      <c r="I20" s="22"/>
      <c r="J20" s="26"/>
      <c r="K20" s="13"/>
    </row>
    <row r="21" spans="2:16" s="12" customFormat="1" ht="15" x14ac:dyDescent="0.25">
      <c r="B21" s="15"/>
      <c r="C21" s="16"/>
      <c r="D21" s="11"/>
      <c r="E21" s="14"/>
      <c r="F21" s="23"/>
      <c r="I21" s="22"/>
      <c r="J21" s="26"/>
      <c r="K21" s="13"/>
    </row>
    <row r="22" spans="2:16" s="12" customFormat="1" ht="15" x14ac:dyDescent="0.25">
      <c r="B22" s="15"/>
      <c r="C22" s="16"/>
      <c r="D22" s="11"/>
      <c r="E22" s="14"/>
      <c r="F22" s="23"/>
      <c r="I22" s="22"/>
      <c r="J22" s="26"/>
      <c r="K22" s="13"/>
    </row>
    <row r="23" spans="2:16" s="12" customFormat="1" ht="15" x14ac:dyDescent="0.25">
      <c r="B23" s="15"/>
      <c r="C23" s="16"/>
      <c r="D23" s="11"/>
      <c r="F23" s="22"/>
      <c r="I23" s="22"/>
      <c r="J23" s="26"/>
      <c r="K23" s="13"/>
    </row>
    <row r="24" spans="2:16" s="12" customFormat="1" ht="15" x14ac:dyDescent="0.25">
      <c r="B24" s="15"/>
      <c r="C24" s="16"/>
      <c r="D24" s="11"/>
      <c r="F24" s="22"/>
      <c r="I24" s="22"/>
      <c r="J24" s="26"/>
      <c r="K24" s="13"/>
    </row>
    <row r="25" spans="2:16" ht="2.25" customHeight="1" thickBot="1" x14ac:dyDescent="0.3">
      <c r="B25" s="7"/>
      <c r="D25" s="8"/>
      <c r="E25" s="9"/>
      <c r="F25" s="24"/>
      <c r="G25" s="9"/>
      <c r="H25" s="9"/>
      <c r="I25" s="24"/>
      <c r="J25" s="29"/>
      <c r="K25" s="10"/>
      <c r="L25" s="9"/>
      <c r="M25" s="9"/>
      <c r="N25" s="9"/>
      <c r="O25" s="9"/>
    </row>
    <row r="26" spans="2:16" ht="67.5" customHeight="1" thickBot="1" x14ac:dyDescent="0.3">
      <c r="B26" s="18" t="s">
        <v>9</v>
      </c>
      <c r="C26" s="19" t="s">
        <v>10</v>
      </c>
      <c r="D26" s="18" t="s">
        <v>11</v>
      </c>
      <c r="E26" s="18" t="s">
        <v>12</v>
      </c>
      <c r="F26" s="18" t="s">
        <v>13</v>
      </c>
      <c r="G26" s="18" t="s">
        <v>14</v>
      </c>
      <c r="H26" s="18" t="s">
        <v>15</v>
      </c>
      <c r="I26" s="18" t="s">
        <v>16</v>
      </c>
      <c r="J26" s="18" t="s">
        <v>17</v>
      </c>
      <c r="K26" s="20" t="s">
        <v>18</v>
      </c>
      <c r="L26" s="18" t="s">
        <v>19</v>
      </c>
      <c r="M26" s="18" t="s">
        <v>20</v>
      </c>
      <c r="N26" s="18" t="s">
        <v>21</v>
      </c>
      <c r="O26" s="18" t="s">
        <v>22</v>
      </c>
    </row>
    <row r="27" spans="2:16" ht="33" customHeight="1" x14ac:dyDescent="0.25">
      <c r="B27" s="51">
        <v>1</v>
      </c>
      <c r="C27" s="52">
        <v>46093</v>
      </c>
      <c r="D27" s="53" t="s">
        <v>340</v>
      </c>
      <c r="E27" s="54" t="s">
        <v>341</v>
      </c>
      <c r="F27" s="53" t="s">
        <v>342</v>
      </c>
      <c r="G27" s="54" t="s">
        <v>423</v>
      </c>
      <c r="H27" s="54" t="s">
        <v>78</v>
      </c>
      <c r="I27" s="53" t="s">
        <v>343</v>
      </c>
      <c r="J27" s="55" t="s">
        <v>29</v>
      </c>
      <c r="K27" s="56">
        <v>202600055329</v>
      </c>
      <c r="L27" s="57" t="s">
        <v>144</v>
      </c>
      <c r="M27" s="58" t="s">
        <v>416</v>
      </c>
      <c r="N27" s="54">
        <v>2</v>
      </c>
      <c r="O27" s="54">
        <v>2</v>
      </c>
      <c r="P27" s="5"/>
    </row>
    <row r="28" spans="2:16" ht="33" customHeight="1" x14ac:dyDescent="0.25">
      <c r="B28" s="51">
        <v>2</v>
      </c>
      <c r="C28" s="59">
        <v>46132</v>
      </c>
      <c r="D28" s="60" t="s">
        <v>200</v>
      </c>
      <c r="E28" s="61" t="s">
        <v>201</v>
      </c>
      <c r="F28" s="62" t="s">
        <v>202</v>
      </c>
      <c r="G28" s="61" t="s">
        <v>42</v>
      </c>
      <c r="H28" s="61" t="s">
        <v>43</v>
      </c>
      <c r="I28" s="62" t="s">
        <v>43</v>
      </c>
      <c r="J28" s="63" t="s">
        <v>29</v>
      </c>
      <c r="K28" s="64">
        <v>202600079034</v>
      </c>
      <c r="L28" s="61" t="s">
        <v>203</v>
      </c>
      <c r="M28" s="58" t="s">
        <v>25</v>
      </c>
      <c r="N28" s="61">
        <v>1</v>
      </c>
      <c r="O28" s="61">
        <v>1</v>
      </c>
      <c r="P28" s="5"/>
    </row>
    <row r="29" spans="2:16" s="2" customFormat="1" ht="33" customHeight="1" x14ac:dyDescent="0.25">
      <c r="B29" s="51">
        <v>3</v>
      </c>
      <c r="C29" s="59">
        <v>46127</v>
      </c>
      <c r="D29" s="60" t="s">
        <v>197</v>
      </c>
      <c r="E29" s="61" t="s">
        <v>198</v>
      </c>
      <c r="F29" s="62" t="s">
        <v>199</v>
      </c>
      <c r="G29" s="61" t="s">
        <v>42</v>
      </c>
      <c r="H29" s="61" t="s">
        <v>43</v>
      </c>
      <c r="I29" s="62" t="s">
        <v>43</v>
      </c>
      <c r="J29" s="63" t="s">
        <v>29</v>
      </c>
      <c r="K29" s="64">
        <v>202600079032</v>
      </c>
      <c r="L29" s="61" t="s">
        <v>24</v>
      </c>
      <c r="M29" s="58" t="s">
        <v>416</v>
      </c>
      <c r="N29" s="61">
        <v>1</v>
      </c>
      <c r="O29" s="61">
        <v>1</v>
      </c>
      <c r="P29" s="5"/>
    </row>
    <row r="30" spans="2:16" s="2" customFormat="1" ht="33" customHeight="1" x14ac:dyDescent="0.25">
      <c r="B30" s="51">
        <v>4</v>
      </c>
      <c r="C30" s="59">
        <v>46127</v>
      </c>
      <c r="D30" s="60" t="s">
        <v>204</v>
      </c>
      <c r="E30" s="61" t="s">
        <v>205</v>
      </c>
      <c r="F30" s="62" t="s">
        <v>206</v>
      </c>
      <c r="G30" s="61" t="s">
        <v>42</v>
      </c>
      <c r="H30" s="61" t="s">
        <v>43</v>
      </c>
      <c r="I30" s="62" t="s">
        <v>43</v>
      </c>
      <c r="J30" s="63" t="s">
        <v>29</v>
      </c>
      <c r="K30" s="64">
        <v>202600079038</v>
      </c>
      <c r="L30" s="61" t="s">
        <v>207</v>
      </c>
      <c r="M30" s="58" t="s">
        <v>25</v>
      </c>
      <c r="N30" s="61">
        <v>2</v>
      </c>
      <c r="O30" s="61">
        <v>2</v>
      </c>
      <c r="P30" s="5"/>
    </row>
    <row r="31" spans="2:16" ht="33" customHeight="1" x14ac:dyDescent="0.25">
      <c r="B31" s="51">
        <v>5</v>
      </c>
      <c r="C31" s="59">
        <v>46125</v>
      </c>
      <c r="D31" s="60" t="s">
        <v>208</v>
      </c>
      <c r="E31" s="61" t="s">
        <v>209</v>
      </c>
      <c r="F31" s="62" t="s">
        <v>210</v>
      </c>
      <c r="G31" s="61" t="s">
        <v>42</v>
      </c>
      <c r="H31" s="61" t="s">
        <v>43</v>
      </c>
      <c r="I31" s="62" t="s">
        <v>43</v>
      </c>
      <c r="J31" s="63" t="s">
        <v>29</v>
      </c>
      <c r="K31" s="64">
        <v>202600079047</v>
      </c>
      <c r="L31" s="61" t="s">
        <v>207</v>
      </c>
      <c r="M31" s="58" t="s">
        <v>25</v>
      </c>
      <c r="N31" s="61">
        <v>2</v>
      </c>
      <c r="O31" s="61">
        <v>2</v>
      </c>
      <c r="P31" s="5"/>
    </row>
    <row r="32" spans="2:16" ht="33" customHeight="1" x14ac:dyDescent="0.25">
      <c r="B32" s="51">
        <v>6</v>
      </c>
      <c r="C32" s="59">
        <v>46123</v>
      </c>
      <c r="D32" s="60" t="s">
        <v>211</v>
      </c>
      <c r="E32" s="61" t="s">
        <v>212</v>
      </c>
      <c r="F32" s="62" t="s">
        <v>213</v>
      </c>
      <c r="G32" s="61" t="s">
        <v>42</v>
      </c>
      <c r="H32" s="61" t="s">
        <v>43</v>
      </c>
      <c r="I32" s="62" t="s">
        <v>43</v>
      </c>
      <c r="J32" s="63" t="s">
        <v>29</v>
      </c>
      <c r="K32" s="64">
        <v>202600079049</v>
      </c>
      <c r="L32" s="61" t="s">
        <v>207</v>
      </c>
      <c r="M32" s="58" t="s">
        <v>25</v>
      </c>
      <c r="N32" s="61">
        <v>2</v>
      </c>
      <c r="O32" s="61">
        <v>2</v>
      </c>
      <c r="P32" s="5"/>
    </row>
    <row r="33" spans="2:16" ht="33" customHeight="1" x14ac:dyDescent="0.25">
      <c r="B33" s="51">
        <v>7</v>
      </c>
      <c r="C33" s="59">
        <v>46171</v>
      </c>
      <c r="D33" s="60" t="s">
        <v>238</v>
      </c>
      <c r="E33" s="61" t="s">
        <v>40</v>
      </c>
      <c r="F33" s="62" t="s">
        <v>41</v>
      </c>
      <c r="G33" s="61" t="s">
        <v>42</v>
      </c>
      <c r="H33" s="61" t="s">
        <v>43</v>
      </c>
      <c r="I33" s="62" t="s">
        <v>239</v>
      </c>
      <c r="J33" s="63" t="s">
        <v>51</v>
      </c>
      <c r="K33" s="64">
        <v>202600120651</v>
      </c>
      <c r="L33" s="61" t="s">
        <v>26</v>
      </c>
      <c r="M33" s="58" t="s">
        <v>25</v>
      </c>
      <c r="N33" s="61">
        <v>1</v>
      </c>
      <c r="O33" s="61">
        <v>1</v>
      </c>
      <c r="P33" s="5"/>
    </row>
    <row r="34" spans="2:16" ht="33" customHeight="1" x14ac:dyDescent="0.25">
      <c r="B34" s="51">
        <v>8</v>
      </c>
      <c r="C34" s="59">
        <v>46147</v>
      </c>
      <c r="D34" s="60" t="s">
        <v>214</v>
      </c>
      <c r="E34" s="61" t="s">
        <v>215</v>
      </c>
      <c r="F34" s="62" t="s">
        <v>216</v>
      </c>
      <c r="G34" s="61" t="s">
        <v>42</v>
      </c>
      <c r="H34" s="61" t="s">
        <v>45</v>
      </c>
      <c r="I34" s="62" t="s">
        <v>45</v>
      </c>
      <c r="J34" s="63" t="s">
        <v>29</v>
      </c>
      <c r="K34" s="64">
        <v>202600086374</v>
      </c>
      <c r="L34" s="61" t="s">
        <v>24</v>
      </c>
      <c r="M34" s="58" t="s">
        <v>25</v>
      </c>
      <c r="N34" s="61">
        <v>1</v>
      </c>
      <c r="O34" s="61">
        <v>1</v>
      </c>
      <c r="P34" s="5"/>
    </row>
    <row r="35" spans="2:16" ht="33" customHeight="1" x14ac:dyDescent="0.25">
      <c r="B35" s="51">
        <v>9</v>
      </c>
      <c r="C35" s="59">
        <v>46147</v>
      </c>
      <c r="D35" s="60" t="s">
        <v>228</v>
      </c>
      <c r="E35" s="61" t="s">
        <v>229</v>
      </c>
      <c r="F35" s="62" t="s">
        <v>230</v>
      </c>
      <c r="G35" s="61" t="s">
        <v>42</v>
      </c>
      <c r="H35" s="61" t="s">
        <v>45</v>
      </c>
      <c r="I35" s="62" t="s">
        <v>45</v>
      </c>
      <c r="J35" s="63" t="s">
        <v>29</v>
      </c>
      <c r="K35" s="64">
        <v>202600086382</v>
      </c>
      <c r="L35" s="61" t="s">
        <v>231</v>
      </c>
      <c r="M35" s="58" t="s">
        <v>25</v>
      </c>
      <c r="N35" s="61">
        <v>1</v>
      </c>
      <c r="O35" s="61">
        <v>1</v>
      </c>
      <c r="P35" s="5"/>
    </row>
    <row r="36" spans="2:16" ht="33" customHeight="1" x14ac:dyDescent="0.25">
      <c r="B36" s="51">
        <v>10</v>
      </c>
      <c r="C36" s="59">
        <v>46147</v>
      </c>
      <c r="D36" s="60" t="s">
        <v>232</v>
      </c>
      <c r="E36" s="61" t="s">
        <v>44</v>
      </c>
      <c r="F36" s="62" t="s">
        <v>233</v>
      </c>
      <c r="G36" s="61" t="s">
        <v>42</v>
      </c>
      <c r="H36" s="61" t="s">
        <v>45</v>
      </c>
      <c r="I36" s="62" t="s">
        <v>45</v>
      </c>
      <c r="J36" s="63" t="s">
        <v>51</v>
      </c>
      <c r="K36" s="64">
        <v>202600099253</v>
      </c>
      <c r="L36" s="61" t="s">
        <v>24</v>
      </c>
      <c r="M36" s="58" t="s">
        <v>25</v>
      </c>
      <c r="N36" s="61">
        <v>1</v>
      </c>
      <c r="O36" s="61">
        <v>1</v>
      </c>
      <c r="P36" s="5"/>
    </row>
    <row r="37" spans="2:16" ht="33" customHeight="1" x14ac:dyDescent="0.25">
      <c r="B37" s="51">
        <v>11</v>
      </c>
      <c r="C37" s="59">
        <v>46147</v>
      </c>
      <c r="D37" s="60" t="s">
        <v>235</v>
      </c>
      <c r="E37" s="61" t="s">
        <v>236</v>
      </c>
      <c r="F37" s="62" t="s">
        <v>237</v>
      </c>
      <c r="G37" s="61" t="s">
        <v>42</v>
      </c>
      <c r="H37" s="61" t="s">
        <v>45</v>
      </c>
      <c r="I37" s="62" t="s">
        <v>45</v>
      </c>
      <c r="J37" s="63" t="s">
        <v>97</v>
      </c>
      <c r="K37" s="64">
        <v>202600099317</v>
      </c>
      <c r="L37" s="61" t="s">
        <v>227</v>
      </c>
      <c r="M37" s="58" t="s">
        <v>25</v>
      </c>
      <c r="N37" s="61">
        <v>1</v>
      </c>
      <c r="O37" s="61">
        <v>1</v>
      </c>
      <c r="P37" s="5"/>
    </row>
    <row r="38" spans="2:16" ht="33" customHeight="1" x14ac:dyDescent="0.25">
      <c r="B38" s="51">
        <v>12</v>
      </c>
      <c r="C38" s="59">
        <v>46139</v>
      </c>
      <c r="D38" s="60" t="s">
        <v>217</v>
      </c>
      <c r="E38" s="61" t="s">
        <v>218</v>
      </c>
      <c r="F38" s="62" t="s">
        <v>219</v>
      </c>
      <c r="G38" s="61" t="s">
        <v>42</v>
      </c>
      <c r="H38" s="61" t="s">
        <v>45</v>
      </c>
      <c r="I38" s="62" t="s">
        <v>45</v>
      </c>
      <c r="J38" s="63" t="s">
        <v>29</v>
      </c>
      <c r="K38" s="64">
        <v>202600086376</v>
      </c>
      <c r="L38" s="61" t="s">
        <v>220</v>
      </c>
      <c r="M38" s="58" t="s">
        <v>418</v>
      </c>
      <c r="N38" s="61">
        <v>2</v>
      </c>
      <c r="O38" s="61">
        <v>2</v>
      </c>
      <c r="P38" s="5"/>
    </row>
    <row r="39" spans="2:16" ht="33" customHeight="1" x14ac:dyDescent="0.25">
      <c r="B39" s="51">
        <v>13</v>
      </c>
      <c r="C39" s="59">
        <v>46139</v>
      </c>
      <c r="D39" s="60" t="s">
        <v>221</v>
      </c>
      <c r="E39" s="61" t="s">
        <v>222</v>
      </c>
      <c r="F39" s="62" t="s">
        <v>223</v>
      </c>
      <c r="G39" s="61" t="s">
        <v>42</v>
      </c>
      <c r="H39" s="61" t="s">
        <v>45</v>
      </c>
      <c r="I39" s="62" t="s">
        <v>45</v>
      </c>
      <c r="J39" s="63" t="s">
        <v>29</v>
      </c>
      <c r="K39" s="64">
        <v>202600086379</v>
      </c>
      <c r="L39" s="61" t="s">
        <v>207</v>
      </c>
      <c r="M39" s="58" t="s">
        <v>418</v>
      </c>
      <c r="N39" s="61">
        <v>2</v>
      </c>
      <c r="O39" s="61">
        <v>2</v>
      </c>
      <c r="P39" s="5"/>
    </row>
    <row r="40" spans="2:16" ht="33" customHeight="1" x14ac:dyDescent="0.25">
      <c r="B40" s="51">
        <v>14</v>
      </c>
      <c r="C40" s="59">
        <v>46139</v>
      </c>
      <c r="D40" s="60" t="s">
        <v>224</v>
      </c>
      <c r="E40" s="61" t="s">
        <v>225</v>
      </c>
      <c r="F40" s="62" t="s">
        <v>226</v>
      </c>
      <c r="G40" s="61" t="s">
        <v>42</v>
      </c>
      <c r="H40" s="61" t="s">
        <v>45</v>
      </c>
      <c r="I40" s="62" t="s">
        <v>45</v>
      </c>
      <c r="J40" s="63" t="s">
        <v>29</v>
      </c>
      <c r="K40" s="64">
        <v>202600086380</v>
      </c>
      <c r="L40" s="61" t="s">
        <v>227</v>
      </c>
      <c r="M40" s="58" t="s">
        <v>25</v>
      </c>
      <c r="N40" s="61">
        <v>1</v>
      </c>
      <c r="O40" s="61">
        <v>1</v>
      </c>
      <c r="P40" s="5"/>
    </row>
    <row r="41" spans="2:16" ht="33" customHeight="1" x14ac:dyDescent="0.25">
      <c r="B41" s="51">
        <v>15</v>
      </c>
      <c r="C41" s="59">
        <v>46147</v>
      </c>
      <c r="D41" s="60" t="s">
        <v>46</v>
      </c>
      <c r="E41" s="61" t="s">
        <v>234</v>
      </c>
      <c r="F41" s="62" t="s">
        <v>47</v>
      </c>
      <c r="G41" s="61" t="s">
        <v>42</v>
      </c>
      <c r="H41" s="61" t="s">
        <v>45</v>
      </c>
      <c r="I41" s="62" t="s">
        <v>48</v>
      </c>
      <c r="J41" s="63" t="s">
        <v>51</v>
      </c>
      <c r="K41" s="64">
        <v>202600099502</v>
      </c>
      <c r="L41" s="61" t="s">
        <v>24</v>
      </c>
      <c r="M41" s="58" t="s">
        <v>25</v>
      </c>
      <c r="N41" s="61">
        <v>1</v>
      </c>
      <c r="O41" s="61">
        <v>1</v>
      </c>
      <c r="P41" s="5"/>
    </row>
    <row r="42" spans="2:16" ht="33" customHeight="1" x14ac:dyDescent="0.25">
      <c r="B42" s="51">
        <v>16</v>
      </c>
      <c r="C42" s="59">
        <v>46150</v>
      </c>
      <c r="D42" s="60" t="s">
        <v>253</v>
      </c>
      <c r="E42" s="61" t="s">
        <v>254</v>
      </c>
      <c r="F42" s="62" t="s">
        <v>255</v>
      </c>
      <c r="G42" s="61" t="s">
        <v>243</v>
      </c>
      <c r="H42" s="61" t="s">
        <v>243</v>
      </c>
      <c r="I42" s="62" t="s">
        <v>243</v>
      </c>
      <c r="J42" s="63" t="s">
        <v>29</v>
      </c>
      <c r="K42" s="64">
        <v>202600096583</v>
      </c>
      <c r="L42" s="61" t="s">
        <v>256</v>
      </c>
      <c r="M42" s="58" t="s">
        <v>25</v>
      </c>
      <c r="N42" s="61">
        <v>2</v>
      </c>
      <c r="O42" s="61">
        <v>2</v>
      </c>
      <c r="P42" s="5"/>
    </row>
    <row r="43" spans="2:16" ht="33" customHeight="1" x14ac:dyDescent="0.25">
      <c r="B43" s="51">
        <v>17</v>
      </c>
      <c r="C43" s="59">
        <v>46146</v>
      </c>
      <c r="D43" s="60" t="s">
        <v>246</v>
      </c>
      <c r="E43" s="61" t="s">
        <v>247</v>
      </c>
      <c r="F43" s="62" t="s">
        <v>248</v>
      </c>
      <c r="G43" s="61" t="s">
        <v>243</v>
      </c>
      <c r="H43" s="61" t="s">
        <v>243</v>
      </c>
      <c r="I43" s="62" t="s">
        <v>243</v>
      </c>
      <c r="J43" s="63" t="s">
        <v>29</v>
      </c>
      <c r="K43" s="64">
        <v>202600094636</v>
      </c>
      <c r="L43" s="61" t="s">
        <v>24</v>
      </c>
      <c r="M43" s="58" t="s">
        <v>25</v>
      </c>
      <c r="N43" s="61">
        <v>1</v>
      </c>
      <c r="O43" s="61">
        <v>1</v>
      </c>
      <c r="P43" s="5"/>
    </row>
    <row r="44" spans="2:16" ht="33" customHeight="1" x14ac:dyDescent="0.25">
      <c r="B44" s="51">
        <v>18</v>
      </c>
      <c r="C44" s="59">
        <v>46132</v>
      </c>
      <c r="D44" s="60" t="s">
        <v>240</v>
      </c>
      <c r="E44" s="61" t="s">
        <v>241</v>
      </c>
      <c r="F44" s="62" t="s">
        <v>242</v>
      </c>
      <c r="G44" s="61" t="s">
        <v>243</v>
      </c>
      <c r="H44" s="61" t="s">
        <v>243</v>
      </c>
      <c r="I44" s="62" t="s">
        <v>244</v>
      </c>
      <c r="J44" s="63" t="s">
        <v>29</v>
      </c>
      <c r="K44" s="64">
        <v>202600085309</v>
      </c>
      <c r="L44" s="61" t="s">
        <v>245</v>
      </c>
      <c r="M44" s="58" t="s">
        <v>25</v>
      </c>
      <c r="N44" s="61">
        <v>1</v>
      </c>
      <c r="O44" s="61">
        <v>1</v>
      </c>
      <c r="P44" s="5"/>
    </row>
    <row r="45" spans="2:16" ht="33" customHeight="1" x14ac:dyDescent="0.25">
      <c r="B45" s="51">
        <v>19</v>
      </c>
      <c r="C45" s="59">
        <v>46146</v>
      </c>
      <c r="D45" s="60" t="s">
        <v>249</v>
      </c>
      <c r="E45" s="61" t="s">
        <v>250</v>
      </c>
      <c r="F45" s="62" t="s">
        <v>251</v>
      </c>
      <c r="G45" s="61" t="s">
        <v>243</v>
      </c>
      <c r="H45" s="61" t="s">
        <v>243</v>
      </c>
      <c r="I45" s="62" t="s">
        <v>252</v>
      </c>
      <c r="J45" s="63" t="s">
        <v>29</v>
      </c>
      <c r="K45" s="64">
        <v>202600094638</v>
      </c>
      <c r="L45" s="61" t="s">
        <v>24</v>
      </c>
      <c r="M45" s="58" t="s">
        <v>25</v>
      </c>
      <c r="N45" s="61">
        <v>1</v>
      </c>
      <c r="O45" s="61">
        <v>1</v>
      </c>
      <c r="P45" s="5"/>
    </row>
    <row r="46" spans="2:16" ht="33" customHeight="1" x14ac:dyDescent="0.25">
      <c r="B46" s="51">
        <v>20</v>
      </c>
      <c r="C46" s="59">
        <v>46148</v>
      </c>
      <c r="D46" s="60" t="s">
        <v>188</v>
      </c>
      <c r="E46" s="61" t="s">
        <v>189</v>
      </c>
      <c r="F46" s="62" t="s">
        <v>190</v>
      </c>
      <c r="G46" s="61" t="s">
        <v>186</v>
      </c>
      <c r="H46" s="61" t="s">
        <v>191</v>
      </c>
      <c r="I46" s="62" t="s">
        <v>192</v>
      </c>
      <c r="J46" s="63" t="s">
        <v>29</v>
      </c>
      <c r="K46" s="64">
        <v>202600099480</v>
      </c>
      <c r="L46" s="61" t="s">
        <v>193</v>
      </c>
      <c r="M46" s="58" t="s">
        <v>25</v>
      </c>
      <c r="N46" s="61">
        <v>1</v>
      </c>
      <c r="O46" s="61">
        <v>1</v>
      </c>
      <c r="P46" s="5"/>
    </row>
    <row r="47" spans="2:16" ht="33" customHeight="1" x14ac:dyDescent="0.25">
      <c r="B47" s="30">
        <v>21</v>
      </c>
      <c r="C47" s="38">
        <v>46099</v>
      </c>
      <c r="D47" s="39" t="s">
        <v>183</v>
      </c>
      <c r="E47" s="40" t="s">
        <v>184</v>
      </c>
      <c r="F47" s="41" t="s">
        <v>185</v>
      </c>
      <c r="G47" s="40" t="s">
        <v>186</v>
      </c>
      <c r="H47" s="40" t="s">
        <v>186</v>
      </c>
      <c r="I47" s="41" t="s">
        <v>186</v>
      </c>
      <c r="J47" s="42" t="s">
        <v>29</v>
      </c>
      <c r="K47" s="43">
        <v>202600061022</v>
      </c>
      <c r="L47" s="40" t="s">
        <v>187</v>
      </c>
      <c r="M47" s="36" t="s">
        <v>25</v>
      </c>
      <c r="N47" s="44">
        <v>1</v>
      </c>
      <c r="O47" s="44">
        <v>0</v>
      </c>
      <c r="P47" s="5"/>
    </row>
    <row r="48" spans="2:16" ht="33" customHeight="1" x14ac:dyDescent="0.25">
      <c r="B48" s="51">
        <v>22</v>
      </c>
      <c r="C48" s="59">
        <v>46094</v>
      </c>
      <c r="D48" s="60" t="s">
        <v>194</v>
      </c>
      <c r="E48" s="61" t="s">
        <v>195</v>
      </c>
      <c r="F48" s="62" t="s">
        <v>196</v>
      </c>
      <c r="G48" s="61" t="s">
        <v>186</v>
      </c>
      <c r="H48" s="61" t="s">
        <v>186</v>
      </c>
      <c r="I48" s="62" t="s">
        <v>186</v>
      </c>
      <c r="J48" s="63" t="s">
        <v>29</v>
      </c>
      <c r="K48" s="64">
        <v>202600054165</v>
      </c>
      <c r="L48" s="61" t="s">
        <v>187</v>
      </c>
      <c r="M48" s="58" t="s">
        <v>25</v>
      </c>
      <c r="N48" s="61">
        <v>1</v>
      </c>
      <c r="O48" s="61">
        <v>1</v>
      </c>
      <c r="P48" s="5"/>
    </row>
    <row r="49" spans="2:16" ht="33" customHeight="1" x14ac:dyDescent="0.25">
      <c r="B49" s="51">
        <v>23</v>
      </c>
      <c r="C49" s="52">
        <v>46127</v>
      </c>
      <c r="D49" s="53" t="s">
        <v>121</v>
      </c>
      <c r="E49" s="54" t="s">
        <v>122</v>
      </c>
      <c r="F49" s="53" t="s">
        <v>123</v>
      </c>
      <c r="G49" s="54" t="s">
        <v>111</v>
      </c>
      <c r="H49" s="54" t="s">
        <v>124</v>
      </c>
      <c r="I49" s="53" t="s">
        <v>125</v>
      </c>
      <c r="J49" s="55" t="s">
        <v>97</v>
      </c>
      <c r="K49" s="56">
        <v>202600078833</v>
      </c>
      <c r="L49" s="53" t="s">
        <v>126</v>
      </c>
      <c r="M49" s="58" t="s">
        <v>25</v>
      </c>
      <c r="N49" s="54">
        <v>1</v>
      </c>
      <c r="O49" s="54">
        <v>1</v>
      </c>
      <c r="P49" s="5"/>
    </row>
    <row r="50" spans="2:16" ht="33" customHeight="1" x14ac:dyDescent="0.25">
      <c r="B50" s="51">
        <v>24</v>
      </c>
      <c r="C50" s="52">
        <v>46170</v>
      </c>
      <c r="D50" s="53" t="s">
        <v>158</v>
      </c>
      <c r="E50" s="54" t="s">
        <v>159</v>
      </c>
      <c r="F50" s="53" t="s">
        <v>160</v>
      </c>
      <c r="G50" s="54" t="s">
        <v>111</v>
      </c>
      <c r="H50" s="54" t="s">
        <v>124</v>
      </c>
      <c r="I50" s="53" t="s">
        <v>161</v>
      </c>
      <c r="J50" s="55" t="s">
        <v>97</v>
      </c>
      <c r="K50" s="56">
        <v>202600113574</v>
      </c>
      <c r="L50" s="53" t="s">
        <v>89</v>
      </c>
      <c r="M50" s="58" t="s">
        <v>25</v>
      </c>
      <c r="N50" s="54">
        <v>1</v>
      </c>
      <c r="O50" s="54">
        <v>1</v>
      </c>
      <c r="P50" s="5"/>
    </row>
    <row r="51" spans="2:16" ht="33" customHeight="1" x14ac:dyDescent="0.25">
      <c r="B51" s="51">
        <v>25</v>
      </c>
      <c r="C51" s="52">
        <v>46171</v>
      </c>
      <c r="D51" s="53" t="s">
        <v>166</v>
      </c>
      <c r="E51" s="54" t="s">
        <v>167</v>
      </c>
      <c r="F51" s="53" t="s">
        <v>168</v>
      </c>
      <c r="G51" s="54" t="s">
        <v>111</v>
      </c>
      <c r="H51" s="54" t="s">
        <v>111</v>
      </c>
      <c r="I51" s="53" t="s">
        <v>111</v>
      </c>
      <c r="J51" s="55" t="s">
        <v>97</v>
      </c>
      <c r="K51" s="56">
        <v>202600119129</v>
      </c>
      <c r="L51" s="53" t="s">
        <v>120</v>
      </c>
      <c r="M51" s="58" t="s">
        <v>25</v>
      </c>
      <c r="N51" s="54">
        <v>1</v>
      </c>
      <c r="O51" s="54">
        <v>1</v>
      </c>
      <c r="P51" s="5"/>
    </row>
    <row r="52" spans="2:16" ht="33" customHeight="1" x14ac:dyDescent="0.25">
      <c r="B52" s="51">
        <v>26</v>
      </c>
      <c r="C52" s="52">
        <v>46170</v>
      </c>
      <c r="D52" s="53" t="s">
        <v>162</v>
      </c>
      <c r="E52" s="54" t="s">
        <v>163</v>
      </c>
      <c r="F52" s="53" t="s">
        <v>164</v>
      </c>
      <c r="G52" s="54" t="s">
        <v>111</v>
      </c>
      <c r="H52" s="54" t="s">
        <v>111</v>
      </c>
      <c r="I52" s="53" t="s">
        <v>111</v>
      </c>
      <c r="J52" s="55" t="s">
        <v>165</v>
      </c>
      <c r="K52" s="56">
        <v>202600118553</v>
      </c>
      <c r="L52" s="53" t="s">
        <v>116</v>
      </c>
      <c r="M52" s="58" t="s">
        <v>25</v>
      </c>
      <c r="N52" s="54">
        <v>1</v>
      </c>
      <c r="O52" s="54">
        <v>1</v>
      </c>
      <c r="P52" s="5"/>
    </row>
    <row r="53" spans="2:16" ht="33" customHeight="1" x14ac:dyDescent="0.25">
      <c r="B53" s="51">
        <v>27</v>
      </c>
      <c r="C53" s="52">
        <v>46162</v>
      </c>
      <c r="D53" s="53" t="s">
        <v>113</v>
      </c>
      <c r="E53" s="54" t="s">
        <v>114</v>
      </c>
      <c r="F53" s="53" t="s">
        <v>115</v>
      </c>
      <c r="G53" s="54" t="s">
        <v>111</v>
      </c>
      <c r="H53" s="54" t="s">
        <v>111</v>
      </c>
      <c r="I53" s="53" t="s">
        <v>111</v>
      </c>
      <c r="J53" s="55" t="s">
        <v>97</v>
      </c>
      <c r="K53" s="56">
        <v>202600109863</v>
      </c>
      <c r="L53" s="53" t="s">
        <v>116</v>
      </c>
      <c r="M53" s="58" t="s">
        <v>25</v>
      </c>
      <c r="N53" s="54">
        <v>1</v>
      </c>
      <c r="O53" s="54">
        <v>1</v>
      </c>
      <c r="P53" s="5"/>
    </row>
    <row r="54" spans="2:16" ht="33" customHeight="1" x14ac:dyDescent="0.25">
      <c r="B54" s="51">
        <v>28</v>
      </c>
      <c r="C54" s="59">
        <v>46107</v>
      </c>
      <c r="D54" s="60" t="s">
        <v>113</v>
      </c>
      <c r="E54" s="61" t="s">
        <v>114</v>
      </c>
      <c r="F54" s="62" t="s">
        <v>115</v>
      </c>
      <c r="G54" s="61" t="s">
        <v>111</v>
      </c>
      <c r="H54" s="61" t="s">
        <v>111</v>
      </c>
      <c r="I54" s="62" t="s">
        <v>111</v>
      </c>
      <c r="J54" s="63" t="s">
        <v>97</v>
      </c>
      <c r="K54" s="64">
        <v>202600067289</v>
      </c>
      <c r="L54" s="61" t="s">
        <v>116</v>
      </c>
      <c r="M54" s="58" t="s">
        <v>25</v>
      </c>
      <c r="N54" s="61">
        <v>1</v>
      </c>
      <c r="O54" s="61">
        <v>1</v>
      </c>
      <c r="P54" s="5"/>
    </row>
    <row r="55" spans="2:16" ht="33" customHeight="1" x14ac:dyDescent="0.25">
      <c r="B55" s="51">
        <v>29</v>
      </c>
      <c r="C55" s="52">
        <v>46107</v>
      </c>
      <c r="D55" s="53" t="s">
        <v>117</v>
      </c>
      <c r="E55" s="54" t="s">
        <v>118</v>
      </c>
      <c r="F55" s="53" t="s">
        <v>119</v>
      </c>
      <c r="G55" s="54" t="s">
        <v>111</v>
      </c>
      <c r="H55" s="54" t="s">
        <v>111</v>
      </c>
      <c r="I55" s="53" t="s">
        <v>111</v>
      </c>
      <c r="J55" s="55" t="s">
        <v>97</v>
      </c>
      <c r="K55" s="56">
        <v>202600067361</v>
      </c>
      <c r="L55" s="53" t="s">
        <v>120</v>
      </c>
      <c r="M55" s="58" t="s">
        <v>25</v>
      </c>
      <c r="N55" s="54">
        <v>1</v>
      </c>
      <c r="O55" s="54">
        <v>1</v>
      </c>
      <c r="P55" s="5"/>
    </row>
    <row r="56" spans="2:16" ht="33" customHeight="1" x14ac:dyDescent="0.25">
      <c r="B56" s="51">
        <v>30</v>
      </c>
      <c r="C56" s="52">
        <v>46119</v>
      </c>
      <c r="D56" s="53" t="s">
        <v>108</v>
      </c>
      <c r="E56" s="54" t="s">
        <v>109</v>
      </c>
      <c r="F56" s="53" t="s">
        <v>110</v>
      </c>
      <c r="G56" s="54" t="s">
        <v>111</v>
      </c>
      <c r="H56" s="54" t="s">
        <v>111</v>
      </c>
      <c r="I56" s="53" t="s">
        <v>112</v>
      </c>
      <c r="J56" s="55" t="s">
        <v>97</v>
      </c>
      <c r="K56" s="56">
        <v>202600062613</v>
      </c>
      <c r="L56" s="53" t="s">
        <v>35</v>
      </c>
      <c r="M56" s="58" t="s">
        <v>25</v>
      </c>
      <c r="N56" s="54">
        <v>1</v>
      </c>
      <c r="O56" s="54">
        <v>1</v>
      </c>
      <c r="P56" s="5"/>
    </row>
    <row r="57" spans="2:16" ht="33" customHeight="1" x14ac:dyDescent="0.25">
      <c r="B57" s="51">
        <v>31</v>
      </c>
      <c r="C57" s="59">
        <v>46193</v>
      </c>
      <c r="D57" s="60" t="s">
        <v>145</v>
      </c>
      <c r="E57" s="61" t="s">
        <v>146</v>
      </c>
      <c r="F57" s="62" t="s">
        <v>147</v>
      </c>
      <c r="G57" s="61" t="s">
        <v>111</v>
      </c>
      <c r="H57" s="61" t="s">
        <v>111</v>
      </c>
      <c r="I57" s="62" t="s">
        <v>148</v>
      </c>
      <c r="J57" s="63" t="s">
        <v>29</v>
      </c>
      <c r="K57" s="64">
        <v>202600090965</v>
      </c>
      <c r="L57" s="61" t="s">
        <v>149</v>
      </c>
      <c r="M57" s="58" t="s">
        <v>25</v>
      </c>
      <c r="N57" s="61">
        <v>1</v>
      </c>
      <c r="O57" s="61">
        <v>1</v>
      </c>
      <c r="P57" s="5"/>
    </row>
    <row r="58" spans="2:16" ht="33" customHeight="1" x14ac:dyDescent="0.25">
      <c r="B58" s="51">
        <v>32</v>
      </c>
      <c r="C58" s="52">
        <v>46139</v>
      </c>
      <c r="D58" s="53" t="s">
        <v>150</v>
      </c>
      <c r="E58" s="54" t="s">
        <v>151</v>
      </c>
      <c r="F58" s="53" t="s">
        <v>152</v>
      </c>
      <c r="G58" s="54" t="s">
        <v>111</v>
      </c>
      <c r="H58" s="54" t="s">
        <v>111</v>
      </c>
      <c r="I58" s="53" t="s">
        <v>148</v>
      </c>
      <c r="J58" s="55" t="s">
        <v>29</v>
      </c>
      <c r="K58" s="56">
        <v>202600090987</v>
      </c>
      <c r="L58" s="53" t="s">
        <v>153</v>
      </c>
      <c r="M58" s="58" t="s">
        <v>25</v>
      </c>
      <c r="N58" s="54">
        <v>1</v>
      </c>
      <c r="O58" s="54">
        <v>1</v>
      </c>
      <c r="P58" s="5"/>
    </row>
    <row r="59" spans="2:16" ht="33" customHeight="1" x14ac:dyDescent="0.25">
      <c r="B59" s="51">
        <v>33</v>
      </c>
      <c r="C59" s="52">
        <v>46136</v>
      </c>
      <c r="D59" s="53" t="s">
        <v>154</v>
      </c>
      <c r="E59" s="54" t="s">
        <v>155</v>
      </c>
      <c r="F59" s="53" t="s">
        <v>156</v>
      </c>
      <c r="G59" s="54" t="s">
        <v>111</v>
      </c>
      <c r="H59" s="54" t="s">
        <v>111</v>
      </c>
      <c r="I59" s="53" t="s">
        <v>148</v>
      </c>
      <c r="J59" s="55" t="s">
        <v>29</v>
      </c>
      <c r="K59" s="56">
        <v>202600091031</v>
      </c>
      <c r="L59" s="53" t="s">
        <v>157</v>
      </c>
      <c r="M59" s="58" t="s">
        <v>417</v>
      </c>
      <c r="N59" s="54">
        <v>2</v>
      </c>
      <c r="O59" s="54">
        <v>2</v>
      </c>
      <c r="P59" s="5"/>
    </row>
    <row r="60" spans="2:16" ht="33" customHeight="1" x14ac:dyDescent="0.25">
      <c r="B60" s="51">
        <v>34</v>
      </c>
      <c r="C60" s="59">
        <v>46134</v>
      </c>
      <c r="D60" s="60" t="s">
        <v>141</v>
      </c>
      <c r="E60" s="61" t="s">
        <v>142</v>
      </c>
      <c r="F60" s="62" t="s">
        <v>143</v>
      </c>
      <c r="G60" s="61" t="s">
        <v>111</v>
      </c>
      <c r="H60" s="61" t="s">
        <v>139</v>
      </c>
      <c r="I60" s="62" t="s">
        <v>139</v>
      </c>
      <c r="J60" s="63" t="s">
        <v>29</v>
      </c>
      <c r="K60" s="64">
        <v>202500215945</v>
      </c>
      <c r="L60" s="61" t="s">
        <v>144</v>
      </c>
      <c r="M60" s="58" t="s">
        <v>416</v>
      </c>
      <c r="N60" s="61">
        <v>2</v>
      </c>
      <c r="O60" s="61">
        <v>2</v>
      </c>
      <c r="P60" s="5"/>
    </row>
    <row r="61" spans="2:16" ht="33" customHeight="1" x14ac:dyDescent="0.25">
      <c r="B61" s="51">
        <v>35</v>
      </c>
      <c r="C61" s="59">
        <v>46190</v>
      </c>
      <c r="D61" s="60" t="s">
        <v>136</v>
      </c>
      <c r="E61" s="61" t="s">
        <v>137</v>
      </c>
      <c r="F61" s="62" t="s">
        <v>138</v>
      </c>
      <c r="G61" s="61" t="s">
        <v>111</v>
      </c>
      <c r="H61" s="61" t="s">
        <v>139</v>
      </c>
      <c r="I61" s="62" t="s">
        <v>140</v>
      </c>
      <c r="J61" s="63" t="s">
        <v>29</v>
      </c>
      <c r="K61" s="64">
        <v>202500216578</v>
      </c>
      <c r="L61" s="61" t="s">
        <v>27</v>
      </c>
      <c r="M61" s="58" t="s">
        <v>25</v>
      </c>
      <c r="N61" s="61">
        <v>1</v>
      </c>
      <c r="O61" s="61">
        <v>1</v>
      </c>
      <c r="P61" s="5"/>
    </row>
    <row r="62" spans="2:16" ht="33" customHeight="1" x14ac:dyDescent="0.25">
      <c r="B62" s="51">
        <v>36</v>
      </c>
      <c r="C62" s="52">
        <v>46161</v>
      </c>
      <c r="D62" s="53" t="s">
        <v>127</v>
      </c>
      <c r="E62" s="54" t="s">
        <v>128</v>
      </c>
      <c r="F62" s="53" t="s">
        <v>129</v>
      </c>
      <c r="G62" s="54" t="s">
        <v>111</v>
      </c>
      <c r="H62" s="54" t="s">
        <v>130</v>
      </c>
      <c r="I62" s="53" t="s">
        <v>130</v>
      </c>
      <c r="J62" s="55" t="s">
        <v>29</v>
      </c>
      <c r="K62" s="56">
        <v>202500216585</v>
      </c>
      <c r="L62" s="53" t="s">
        <v>24</v>
      </c>
      <c r="M62" s="58" t="s">
        <v>25</v>
      </c>
      <c r="N62" s="54">
        <v>1</v>
      </c>
      <c r="O62" s="54">
        <v>1</v>
      </c>
      <c r="P62" s="5"/>
    </row>
    <row r="63" spans="2:16" ht="33" customHeight="1" x14ac:dyDescent="0.25">
      <c r="B63" s="51">
        <v>37</v>
      </c>
      <c r="C63" s="52">
        <v>46132</v>
      </c>
      <c r="D63" s="53" t="s">
        <v>127</v>
      </c>
      <c r="E63" s="54" t="s">
        <v>131</v>
      </c>
      <c r="F63" s="53" t="s">
        <v>132</v>
      </c>
      <c r="G63" s="54" t="s">
        <v>111</v>
      </c>
      <c r="H63" s="54" t="s">
        <v>130</v>
      </c>
      <c r="I63" s="53" t="s">
        <v>130</v>
      </c>
      <c r="J63" s="55" t="s">
        <v>29</v>
      </c>
      <c r="K63" s="56">
        <v>202500216581</v>
      </c>
      <c r="L63" s="53" t="s">
        <v>24</v>
      </c>
      <c r="M63" s="58" t="s">
        <v>416</v>
      </c>
      <c r="N63" s="54">
        <v>2</v>
      </c>
      <c r="O63" s="54">
        <v>2</v>
      </c>
      <c r="P63" s="5"/>
    </row>
    <row r="64" spans="2:16" ht="33" customHeight="1" x14ac:dyDescent="0.25">
      <c r="B64" s="51">
        <v>38</v>
      </c>
      <c r="C64" s="59">
        <v>46132</v>
      </c>
      <c r="D64" s="60" t="s">
        <v>133</v>
      </c>
      <c r="E64" s="61" t="s">
        <v>134</v>
      </c>
      <c r="F64" s="62" t="s">
        <v>135</v>
      </c>
      <c r="G64" s="61" t="s">
        <v>111</v>
      </c>
      <c r="H64" s="61" t="s">
        <v>130</v>
      </c>
      <c r="I64" s="62" t="s">
        <v>130</v>
      </c>
      <c r="J64" s="63" t="s">
        <v>29</v>
      </c>
      <c r="K64" s="64">
        <v>202500216587</v>
      </c>
      <c r="L64" s="61" t="s">
        <v>89</v>
      </c>
      <c r="M64" s="58" t="s">
        <v>416</v>
      </c>
      <c r="N64" s="61">
        <v>2</v>
      </c>
      <c r="O64" s="61">
        <v>2</v>
      </c>
      <c r="P64" s="5"/>
    </row>
    <row r="65" spans="2:16" ht="33" customHeight="1" x14ac:dyDescent="0.25">
      <c r="B65" s="51">
        <v>39</v>
      </c>
      <c r="C65" s="59">
        <v>46107</v>
      </c>
      <c r="D65" s="60" t="s">
        <v>368</v>
      </c>
      <c r="E65" s="61" t="s">
        <v>369</v>
      </c>
      <c r="F65" s="62" t="s">
        <v>370</v>
      </c>
      <c r="G65" s="61" t="s">
        <v>365</v>
      </c>
      <c r="H65" s="61" t="s">
        <v>371</v>
      </c>
      <c r="I65" s="62" t="s">
        <v>372</v>
      </c>
      <c r="J65" s="63" t="s">
        <v>97</v>
      </c>
      <c r="K65" s="64">
        <v>202600068078</v>
      </c>
      <c r="L65" s="61" t="s">
        <v>367</v>
      </c>
      <c r="M65" s="58" t="s">
        <v>25</v>
      </c>
      <c r="N65" s="61">
        <v>1</v>
      </c>
      <c r="O65" s="61">
        <v>1</v>
      </c>
      <c r="P65" s="5"/>
    </row>
    <row r="66" spans="2:16" ht="33" customHeight="1" x14ac:dyDescent="0.25">
      <c r="B66" s="51">
        <v>40</v>
      </c>
      <c r="C66" s="59">
        <v>46094</v>
      </c>
      <c r="D66" s="60" t="s">
        <v>362</v>
      </c>
      <c r="E66" s="61" t="s">
        <v>363</v>
      </c>
      <c r="F66" s="62" t="s">
        <v>364</v>
      </c>
      <c r="G66" s="61" t="s">
        <v>365</v>
      </c>
      <c r="H66" s="61" t="s">
        <v>366</v>
      </c>
      <c r="I66" s="62" t="s">
        <v>366</v>
      </c>
      <c r="J66" s="63" t="s">
        <v>97</v>
      </c>
      <c r="K66" s="64">
        <v>202600056738</v>
      </c>
      <c r="L66" s="61" t="s">
        <v>367</v>
      </c>
      <c r="M66" s="58" t="s">
        <v>25</v>
      </c>
      <c r="N66" s="61">
        <v>1</v>
      </c>
      <c r="O66" s="61">
        <v>1</v>
      </c>
      <c r="P66" s="5"/>
    </row>
    <row r="67" spans="2:16" ht="33" customHeight="1" x14ac:dyDescent="0.25">
      <c r="B67" s="30">
        <v>41</v>
      </c>
      <c r="C67" s="31">
        <v>46177</v>
      </c>
      <c r="D67" s="32" t="s">
        <v>309</v>
      </c>
      <c r="E67" s="33" t="s">
        <v>310</v>
      </c>
      <c r="F67" s="32" t="s">
        <v>311</v>
      </c>
      <c r="G67" s="33" t="s">
        <v>36</v>
      </c>
      <c r="H67" s="33" t="s">
        <v>37</v>
      </c>
      <c r="I67" s="32" t="s">
        <v>37</v>
      </c>
      <c r="J67" s="34" t="s">
        <v>97</v>
      </c>
      <c r="K67" s="35">
        <v>202600124458</v>
      </c>
      <c r="L67" s="32" t="s">
        <v>116</v>
      </c>
      <c r="M67" s="36" t="s">
        <v>25</v>
      </c>
      <c r="N67" s="37">
        <v>1</v>
      </c>
      <c r="O67" s="37">
        <v>0</v>
      </c>
      <c r="P67" s="5"/>
    </row>
    <row r="68" spans="2:16" ht="33" customHeight="1" x14ac:dyDescent="0.25">
      <c r="B68" s="51">
        <v>42</v>
      </c>
      <c r="C68" s="52">
        <v>46120</v>
      </c>
      <c r="D68" s="53" t="s">
        <v>28</v>
      </c>
      <c r="E68" s="54" t="s">
        <v>298</v>
      </c>
      <c r="F68" s="53" t="s">
        <v>299</v>
      </c>
      <c r="G68" s="54" t="s">
        <v>36</v>
      </c>
      <c r="H68" s="54" t="s">
        <v>37</v>
      </c>
      <c r="I68" s="53" t="s">
        <v>37</v>
      </c>
      <c r="J68" s="55" t="s">
        <v>97</v>
      </c>
      <c r="K68" s="56">
        <v>202600076831</v>
      </c>
      <c r="L68" s="53" t="s">
        <v>26</v>
      </c>
      <c r="M68" s="58" t="s">
        <v>25</v>
      </c>
      <c r="N68" s="54">
        <v>1</v>
      </c>
      <c r="O68" s="54">
        <v>1</v>
      </c>
      <c r="P68" s="5"/>
    </row>
    <row r="69" spans="2:16" ht="33" customHeight="1" x14ac:dyDescent="0.25">
      <c r="B69" s="51">
        <v>43</v>
      </c>
      <c r="C69" s="52">
        <v>46150</v>
      </c>
      <c r="D69" s="53" t="s">
        <v>305</v>
      </c>
      <c r="E69" s="54" t="s">
        <v>306</v>
      </c>
      <c r="F69" s="53" t="s">
        <v>307</v>
      </c>
      <c r="G69" s="54" t="s">
        <v>36</v>
      </c>
      <c r="H69" s="54" t="s">
        <v>37</v>
      </c>
      <c r="I69" s="53" t="s">
        <v>308</v>
      </c>
      <c r="J69" s="55" t="s">
        <v>97</v>
      </c>
      <c r="K69" s="56">
        <v>202600102453</v>
      </c>
      <c r="L69" s="53" t="s">
        <v>49</v>
      </c>
      <c r="M69" s="58" t="s">
        <v>25</v>
      </c>
      <c r="N69" s="54">
        <v>1</v>
      </c>
      <c r="O69" s="54">
        <v>1</v>
      </c>
      <c r="P69" s="5"/>
    </row>
    <row r="70" spans="2:16" ht="33" customHeight="1" x14ac:dyDescent="0.25">
      <c r="B70" s="30">
        <v>44</v>
      </c>
      <c r="C70" s="31">
        <v>46127</v>
      </c>
      <c r="D70" s="32" t="s">
        <v>300</v>
      </c>
      <c r="E70" s="33" t="s">
        <v>301</v>
      </c>
      <c r="F70" s="32" t="s">
        <v>302</v>
      </c>
      <c r="G70" s="33" t="s">
        <v>36</v>
      </c>
      <c r="H70" s="33" t="s">
        <v>37</v>
      </c>
      <c r="I70" s="32" t="s">
        <v>303</v>
      </c>
      <c r="J70" s="34" t="s">
        <v>304</v>
      </c>
      <c r="K70" s="35">
        <v>202600078792</v>
      </c>
      <c r="L70" s="32" t="s">
        <v>419</v>
      </c>
      <c r="M70" s="36" t="s">
        <v>25</v>
      </c>
      <c r="N70" s="37">
        <v>1</v>
      </c>
      <c r="O70" s="37">
        <v>0</v>
      </c>
      <c r="P70" s="5"/>
    </row>
    <row r="71" spans="2:16" ht="33" customHeight="1" x14ac:dyDescent="0.25">
      <c r="B71" s="51">
        <v>45</v>
      </c>
      <c r="C71" s="52">
        <v>46186</v>
      </c>
      <c r="D71" s="53" t="s">
        <v>312</v>
      </c>
      <c r="E71" s="54" t="s">
        <v>313</v>
      </c>
      <c r="F71" s="53" t="s">
        <v>314</v>
      </c>
      <c r="G71" s="54" t="s">
        <v>36</v>
      </c>
      <c r="H71" s="54" t="s">
        <v>37</v>
      </c>
      <c r="I71" s="53" t="s">
        <v>315</v>
      </c>
      <c r="J71" s="55" t="s">
        <v>316</v>
      </c>
      <c r="K71" s="56">
        <v>202600129313</v>
      </c>
      <c r="L71" s="53" t="s">
        <v>84</v>
      </c>
      <c r="M71" s="58" t="s">
        <v>25</v>
      </c>
      <c r="N71" s="54">
        <v>1</v>
      </c>
      <c r="O71" s="54">
        <v>1</v>
      </c>
      <c r="P71" s="5"/>
    </row>
    <row r="72" spans="2:16" ht="33" customHeight="1" x14ac:dyDescent="0.25">
      <c r="B72" s="51">
        <v>46</v>
      </c>
      <c r="C72" s="52">
        <v>46096</v>
      </c>
      <c r="D72" s="53" t="s">
        <v>294</v>
      </c>
      <c r="E72" s="54" t="s">
        <v>295</v>
      </c>
      <c r="F72" s="53" t="s">
        <v>296</v>
      </c>
      <c r="G72" s="54" t="s">
        <v>36</v>
      </c>
      <c r="H72" s="54" t="s">
        <v>37</v>
      </c>
      <c r="I72" s="53" t="s">
        <v>297</v>
      </c>
      <c r="J72" s="55" t="s">
        <v>51</v>
      </c>
      <c r="K72" s="56">
        <v>202600057766</v>
      </c>
      <c r="L72" s="53" t="s">
        <v>49</v>
      </c>
      <c r="M72" s="58" t="s">
        <v>25</v>
      </c>
      <c r="N72" s="54">
        <v>1</v>
      </c>
      <c r="O72" s="54">
        <v>1</v>
      </c>
      <c r="P72" s="5"/>
    </row>
    <row r="73" spans="2:16" ht="33" customHeight="1" x14ac:dyDescent="0.25">
      <c r="B73" s="51">
        <v>47</v>
      </c>
      <c r="C73" s="59">
        <v>46093</v>
      </c>
      <c r="D73" s="60" t="s">
        <v>463</v>
      </c>
      <c r="E73" s="61" t="s">
        <v>464</v>
      </c>
      <c r="F73" s="62" t="s">
        <v>465</v>
      </c>
      <c r="G73" s="61" t="s">
        <v>23</v>
      </c>
      <c r="H73" s="61" t="s">
        <v>23</v>
      </c>
      <c r="I73" s="62" t="s">
        <v>466</v>
      </c>
      <c r="J73" s="63" t="s">
        <v>434</v>
      </c>
      <c r="K73" s="64">
        <v>202600055344</v>
      </c>
      <c r="L73" s="61" t="s">
        <v>157</v>
      </c>
      <c r="M73" s="58" t="s">
        <v>25</v>
      </c>
      <c r="N73" s="61">
        <v>1</v>
      </c>
      <c r="O73" s="61">
        <v>1</v>
      </c>
      <c r="P73" s="5"/>
    </row>
    <row r="74" spans="2:16" ht="33" customHeight="1" x14ac:dyDescent="0.25">
      <c r="B74" s="51">
        <v>48</v>
      </c>
      <c r="C74" s="59">
        <v>46172</v>
      </c>
      <c r="D74" s="60" t="s">
        <v>456</v>
      </c>
      <c r="E74" s="61" t="s">
        <v>457</v>
      </c>
      <c r="F74" s="62" t="s">
        <v>458</v>
      </c>
      <c r="G74" s="61" t="s">
        <v>23</v>
      </c>
      <c r="H74" s="61" t="s">
        <v>23</v>
      </c>
      <c r="I74" s="62" t="s">
        <v>459</v>
      </c>
      <c r="J74" s="63" t="s">
        <v>165</v>
      </c>
      <c r="K74" s="64">
        <v>202600121396</v>
      </c>
      <c r="L74" s="61" t="s">
        <v>460</v>
      </c>
      <c r="M74" s="58" t="s">
        <v>25</v>
      </c>
      <c r="N74" s="61">
        <v>1</v>
      </c>
      <c r="O74" s="61">
        <v>1</v>
      </c>
      <c r="P74" s="5"/>
    </row>
    <row r="75" spans="2:16" ht="33" customHeight="1" x14ac:dyDescent="0.25">
      <c r="B75" s="51">
        <v>49</v>
      </c>
      <c r="C75" s="59">
        <v>46172</v>
      </c>
      <c r="D75" s="60" t="s">
        <v>28</v>
      </c>
      <c r="E75" s="61" t="s">
        <v>461</v>
      </c>
      <c r="F75" s="62" t="s">
        <v>462</v>
      </c>
      <c r="G75" s="61" t="s">
        <v>23</v>
      </c>
      <c r="H75" s="61" t="s">
        <v>23</v>
      </c>
      <c r="I75" s="62" t="s">
        <v>459</v>
      </c>
      <c r="J75" s="63" t="s">
        <v>165</v>
      </c>
      <c r="K75" s="64">
        <v>202600121408</v>
      </c>
      <c r="L75" s="61" t="s">
        <v>26</v>
      </c>
      <c r="M75" s="58" t="s">
        <v>25</v>
      </c>
      <c r="N75" s="61">
        <v>1</v>
      </c>
      <c r="O75" s="61">
        <v>1</v>
      </c>
      <c r="P75" s="5"/>
    </row>
    <row r="76" spans="2:16" ht="33" customHeight="1" x14ac:dyDescent="0.25">
      <c r="B76" s="51">
        <v>50</v>
      </c>
      <c r="C76" s="59">
        <v>45621</v>
      </c>
      <c r="D76" s="60" t="s">
        <v>470</v>
      </c>
      <c r="E76" s="61" t="s">
        <v>471</v>
      </c>
      <c r="F76" s="62" t="s">
        <v>472</v>
      </c>
      <c r="G76" s="61" t="s">
        <v>23</v>
      </c>
      <c r="H76" s="61" t="s">
        <v>23</v>
      </c>
      <c r="I76" s="62" t="s">
        <v>473</v>
      </c>
      <c r="J76" s="63" t="s">
        <v>434</v>
      </c>
      <c r="K76" s="64">
        <v>202400278082</v>
      </c>
      <c r="L76" s="61" t="s">
        <v>474</v>
      </c>
      <c r="M76" s="58" t="s">
        <v>25</v>
      </c>
      <c r="N76" s="61">
        <v>1</v>
      </c>
      <c r="O76" s="61">
        <v>1</v>
      </c>
      <c r="P76" s="5"/>
    </row>
    <row r="77" spans="2:16" ht="33" customHeight="1" x14ac:dyDescent="0.25">
      <c r="B77" s="51">
        <v>51</v>
      </c>
      <c r="C77" s="59">
        <v>46170</v>
      </c>
      <c r="D77" s="60" t="s">
        <v>28</v>
      </c>
      <c r="E77" s="61" t="s">
        <v>355</v>
      </c>
      <c r="F77" s="62" t="s">
        <v>356</v>
      </c>
      <c r="G77" s="61" t="s">
        <v>23</v>
      </c>
      <c r="H77" s="61" t="s">
        <v>23</v>
      </c>
      <c r="I77" s="62" t="s">
        <v>328</v>
      </c>
      <c r="J77" s="63" t="s">
        <v>30</v>
      </c>
      <c r="K77" s="64">
        <v>202600119224</v>
      </c>
      <c r="L77" s="61" t="s">
        <v>26</v>
      </c>
      <c r="M77" s="58" t="s">
        <v>25</v>
      </c>
      <c r="N77" s="61">
        <v>1</v>
      </c>
      <c r="O77" s="61">
        <v>1</v>
      </c>
      <c r="P77" s="5"/>
    </row>
    <row r="78" spans="2:16" ht="33" customHeight="1" x14ac:dyDescent="0.25">
      <c r="B78" s="51">
        <v>52</v>
      </c>
      <c r="C78" s="59">
        <v>46170</v>
      </c>
      <c r="D78" s="60" t="s">
        <v>28</v>
      </c>
      <c r="E78" s="61" t="s">
        <v>357</v>
      </c>
      <c r="F78" s="62" t="s">
        <v>358</v>
      </c>
      <c r="G78" s="61" t="s">
        <v>23</v>
      </c>
      <c r="H78" s="61" t="s">
        <v>23</v>
      </c>
      <c r="I78" s="62" t="s">
        <v>328</v>
      </c>
      <c r="J78" s="63" t="s">
        <v>30</v>
      </c>
      <c r="K78" s="64">
        <v>202600119229</v>
      </c>
      <c r="L78" s="61" t="s">
        <v>26</v>
      </c>
      <c r="M78" s="58" t="s">
        <v>25</v>
      </c>
      <c r="N78" s="61">
        <v>1</v>
      </c>
      <c r="O78" s="61">
        <v>1</v>
      </c>
      <c r="P78" s="5"/>
    </row>
    <row r="79" spans="2:16" ht="33" customHeight="1" x14ac:dyDescent="0.25">
      <c r="B79" s="51">
        <v>53</v>
      </c>
      <c r="C79" s="69">
        <v>46092</v>
      </c>
      <c r="D79" s="57" t="s">
        <v>325</v>
      </c>
      <c r="E79" s="70" t="s">
        <v>326</v>
      </c>
      <c r="F79" s="57" t="s">
        <v>327</v>
      </c>
      <c r="G79" s="70" t="s">
        <v>23</v>
      </c>
      <c r="H79" s="70" t="s">
        <v>23</v>
      </c>
      <c r="I79" s="57" t="s">
        <v>328</v>
      </c>
      <c r="J79" s="71" t="s">
        <v>29</v>
      </c>
      <c r="K79" s="72">
        <v>202600054205</v>
      </c>
      <c r="L79" s="57" t="s">
        <v>24</v>
      </c>
      <c r="M79" s="58" t="s">
        <v>25</v>
      </c>
      <c r="N79" s="70">
        <v>1</v>
      </c>
      <c r="O79" s="70">
        <v>1</v>
      </c>
    </row>
    <row r="80" spans="2:16" ht="33" customHeight="1" x14ac:dyDescent="0.25">
      <c r="B80" s="51">
        <v>54</v>
      </c>
      <c r="C80" s="65">
        <v>46092</v>
      </c>
      <c r="D80" s="66" t="s">
        <v>430</v>
      </c>
      <c r="E80" s="58" t="s">
        <v>431</v>
      </c>
      <c r="F80" s="51" t="s">
        <v>432</v>
      </c>
      <c r="G80" s="58" t="s">
        <v>23</v>
      </c>
      <c r="H80" s="58" t="s">
        <v>23</v>
      </c>
      <c r="I80" s="51" t="s">
        <v>433</v>
      </c>
      <c r="J80" s="67" t="s">
        <v>434</v>
      </c>
      <c r="K80" s="68">
        <v>202600054068</v>
      </c>
      <c r="L80" s="58" t="s">
        <v>89</v>
      </c>
      <c r="M80" s="58" t="s">
        <v>416</v>
      </c>
      <c r="N80" s="58">
        <v>3</v>
      </c>
      <c r="O80" s="58">
        <v>3</v>
      </c>
    </row>
    <row r="81" spans="2:15" ht="33" customHeight="1" x14ac:dyDescent="0.25">
      <c r="B81" s="51">
        <v>55</v>
      </c>
      <c r="C81" s="65">
        <v>46092</v>
      </c>
      <c r="D81" s="66" t="s">
        <v>438</v>
      </c>
      <c r="E81" s="58" t="s">
        <v>439</v>
      </c>
      <c r="F81" s="51" t="s">
        <v>440</v>
      </c>
      <c r="G81" s="58" t="s">
        <v>23</v>
      </c>
      <c r="H81" s="58" t="s">
        <v>23</v>
      </c>
      <c r="I81" s="51" t="s">
        <v>433</v>
      </c>
      <c r="J81" s="67" t="s">
        <v>29</v>
      </c>
      <c r="K81" s="68">
        <v>202600054069</v>
      </c>
      <c r="L81" s="58" t="s">
        <v>49</v>
      </c>
      <c r="M81" s="58" t="s">
        <v>415</v>
      </c>
      <c r="N81" s="58">
        <v>4</v>
      </c>
      <c r="O81" s="58">
        <v>4</v>
      </c>
    </row>
    <row r="82" spans="2:15" ht="33" customHeight="1" x14ac:dyDescent="0.25">
      <c r="B82" s="51">
        <v>56</v>
      </c>
      <c r="C82" s="65">
        <v>45607</v>
      </c>
      <c r="D82" s="66" t="s">
        <v>467</v>
      </c>
      <c r="E82" s="58" t="s">
        <v>468</v>
      </c>
      <c r="F82" s="51" t="s">
        <v>469</v>
      </c>
      <c r="G82" s="58" t="s">
        <v>23</v>
      </c>
      <c r="H82" s="58" t="s">
        <v>23</v>
      </c>
      <c r="I82" s="51" t="s">
        <v>433</v>
      </c>
      <c r="J82" s="67" t="s">
        <v>434</v>
      </c>
      <c r="K82" s="68">
        <v>202400266167</v>
      </c>
      <c r="L82" s="58" t="s">
        <v>89</v>
      </c>
      <c r="M82" s="58" t="s">
        <v>416</v>
      </c>
      <c r="N82" s="58">
        <v>3</v>
      </c>
      <c r="O82" s="58">
        <v>3</v>
      </c>
    </row>
    <row r="83" spans="2:15" ht="33" customHeight="1" x14ac:dyDescent="0.25">
      <c r="B83" s="51">
        <v>57</v>
      </c>
      <c r="C83" s="69">
        <v>46092</v>
      </c>
      <c r="D83" s="57" t="s">
        <v>329</v>
      </c>
      <c r="E83" s="70" t="s">
        <v>330</v>
      </c>
      <c r="F83" s="57" t="s">
        <v>331</v>
      </c>
      <c r="G83" s="70" t="s">
        <v>23</v>
      </c>
      <c r="H83" s="70" t="s">
        <v>23</v>
      </c>
      <c r="I83" s="57" t="s">
        <v>332</v>
      </c>
      <c r="J83" s="71" t="s">
        <v>29</v>
      </c>
      <c r="K83" s="72">
        <v>202600054189</v>
      </c>
      <c r="L83" s="57" t="s">
        <v>421</v>
      </c>
      <c r="M83" s="58" t="s">
        <v>416</v>
      </c>
      <c r="N83" s="70">
        <v>3</v>
      </c>
      <c r="O83" s="70">
        <v>3</v>
      </c>
    </row>
    <row r="84" spans="2:15" ht="33" customHeight="1" x14ac:dyDescent="0.25">
      <c r="B84" s="51">
        <v>58</v>
      </c>
      <c r="C84" s="65">
        <v>46092</v>
      </c>
      <c r="D84" s="66" t="s">
        <v>344</v>
      </c>
      <c r="E84" s="58" t="s">
        <v>345</v>
      </c>
      <c r="F84" s="51" t="s">
        <v>346</v>
      </c>
      <c r="G84" s="58" t="s">
        <v>23</v>
      </c>
      <c r="H84" s="58" t="s">
        <v>23</v>
      </c>
      <c r="I84" s="51" t="s">
        <v>347</v>
      </c>
      <c r="J84" s="67" t="s">
        <v>29</v>
      </c>
      <c r="K84" s="68">
        <v>202600054213</v>
      </c>
      <c r="L84" s="58" t="s">
        <v>39</v>
      </c>
      <c r="M84" s="58" t="s">
        <v>25</v>
      </c>
      <c r="N84" s="58">
        <v>1</v>
      </c>
      <c r="O84" s="58">
        <v>1</v>
      </c>
    </row>
    <row r="85" spans="2:15" ht="33" customHeight="1" x14ac:dyDescent="0.25">
      <c r="B85" s="51">
        <v>59</v>
      </c>
      <c r="C85" s="65">
        <v>45881</v>
      </c>
      <c r="D85" s="66" t="s">
        <v>28</v>
      </c>
      <c r="E85" s="58" t="s">
        <v>427</v>
      </c>
      <c r="F85" s="51" t="s">
        <v>428</v>
      </c>
      <c r="G85" s="58" t="s">
        <v>23</v>
      </c>
      <c r="H85" s="58" t="s">
        <v>23</v>
      </c>
      <c r="I85" s="51" t="s">
        <v>429</v>
      </c>
      <c r="J85" s="67" t="s">
        <v>51</v>
      </c>
      <c r="K85" s="68">
        <v>202500187953</v>
      </c>
      <c r="L85" s="58" t="s">
        <v>26</v>
      </c>
      <c r="M85" s="58" t="s">
        <v>25</v>
      </c>
      <c r="N85" s="58">
        <v>1</v>
      </c>
      <c r="O85" s="58">
        <v>1</v>
      </c>
    </row>
    <row r="86" spans="2:15" ht="33" customHeight="1" x14ac:dyDescent="0.25">
      <c r="B86" s="51">
        <v>60</v>
      </c>
      <c r="C86" s="65">
        <v>46174</v>
      </c>
      <c r="D86" s="66" t="s">
        <v>28</v>
      </c>
      <c r="E86" s="58" t="s">
        <v>359</v>
      </c>
      <c r="F86" s="51" t="s">
        <v>360</v>
      </c>
      <c r="G86" s="58" t="s">
        <v>23</v>
      </c>
      <c r="H86" s="58" t="s">
        <v>23</v>
      </c>
      <c r="I86" s="51" t="s">
        <v>324</v>
      </c>
      <c r="J86" s="67" t="s">
        <v>51</v>
      </c>
      <c r="K86" s="68">
        <v>202600121930</v>
      </c>
      <c r="L86" s="58" t="s">
        <v>361</v>
      </c>
      <c r="M86" s="58" t="s">
        <v>25</v>
      </c>
      <c r="N86" s="58">
        <v>1</v>
      </c>
      <c r="O86" s="58">
        <v>1</v>
      </c>
    </row>
    <row r="87" spans="2:15" ht="33" customHeight="1" x14ac:dyDescent="0.25">
      <c r="B87" s="51">
        <v>61</v>
      </c>
      <c r="C87" s="65">
        <v>46107</v>
      </c>
      <c r="D87" s="66" t="s">
        <v>351</v>
      </c>
      <c r="E87" s="58" t="s">
        <v>352</v>
      </c>
      <c r="F87" s="51" t="s">
        <v>353</v>
      </c>
      <c r="G87" s="58" t="s">
        <v>23</v>
      </c>
      <c r="H87" s="58" t="s">
        <v>23</v>
      </c>
      <c r="I87" s="51" t="s">
        <v>324</v>
      </c>
      <c r="J87" s="67" t="s">
        <v>97</v>
      </c>
      <c r="K87" s="68">
        <v>202600068142</v>
      </c>
      <c r="L87" s="58" t="s">
        <v>354</v>
      </c>
      <c r="M87" s="58" t="s">
        <v>25</v>
      </c>
      <c r="N87" s="58">
        <v>1</v>
      </c>
      <c r="O87" s="58">
        <v>1</v>
      </c>
    </row>
    <row r="88" spans="2:15" ht="33" customHeight="1" x14ac:dyDescent="0.25">
      <c r="B88" s="51">
        <v>62</v>
      </c>
      <c r="C88" s="69">
        <v>46093</v>
      </c>
      <c r="D88" s="57" t="s">
        <v>333</v>
      </c>
      <c r="E88" s="70" t="s">
        <v>334</v>
      </c>
      <c r="F88" s="57" t="s">
        <v>335</v>
      </c>
      <c r="G88" s="70" t="s">
        <v>23</v>
      </c>
      <c r="H88" s="70" t="s">
        <v>23</v>
      </c>
      <c r="I88" s="57" t="s">
        <v>324</v>
      </c>
      <c r="J88" s="71" t="s">
        <v>29</v>
      </c>
      <c r="K88" s="72">
        <v>202600055316</v>
      </c>
      <c r="L88" s="57" t="s">
        <v>422</v>
      </c>
      <c r="M88" s="58" t="s">
        <v>25</v>
      </c>
      <c r="N88" s="70">
        <v>2</v>
      </c>
      <c r="O88" s="70">
        <v>2</v>
      </c>
    </row>
    <row r="89" spans="2:15" ht="33" customHeight="1" x14ac:dyDescent="0.25">
      <c r="B89" s="51">
        <v>63</v>
      </c>
      <c r="C89" s="69">
        <v>46093</v>
      </c>
      <c r="D89" s="57" t="s">
        <v>336</v>
      </c>
      <c r="E89" s="70" t="s">
        <v>337</v>
      </c>
      <c r="F89" s="57" t="s">
        <v>338</v>
      </c>
      <c r="G89" s="70" t="s">
        <v>23</v>
      </c>
      <c r="H89" s="70" t="s">
        <v>23</v>
      </c>
      <c r="I89" s="57" t="s">
        <v>324</v>
      </c>
      <c r="J89" s="71" t="s">
        <v>29</v>
      </c>
      <c r="K89" s="72">
        <v>202600055311</v>
      </c>
      <c r="L89" s="57" t="s">
        <v>339</v>
      </c>
      <c r="M89" s="58" t="s">
        <v>25</v>
      </c>
      <c r="N89" s="70">
        <v>2</v>
      </c>
      <c r="O89" s="70">
        <v>2</v>
      </c>
    </row>
    <row r="90" spans="2:15" ht="33" customHeight="1" x14ac:dyDescent="0.25">
      <c r="B90" s="51">
        <v>64</v>
      </c>
      <c r="C90" s="65">
        <v>46092</v>
      </c>
      <c r="D90" s="66" t="s">
        <v>348</v>
      </c>
      <c r="E90" s="58" t="s">
        <v>349</v>
      </c>
      <c r="F90" s="51" t="s">
        <v>350</v>
      </c>
      <c r="G90" s="58" t="s">
        <v>23</v>
      </c>
      <c r="H90" s="58" t="s">
        <v>23</v>
      </c>
      <c r="I90" s="51" t="s">
        <v>324</v>
      </c>
      <c r="J90" s="67" t="s">
        <v>29</v>
      </c>
      <c r="K90" s="68">
        <v>202600054210</v>
      </c>
      <c r="L90" s="58" t="s">
        <v>144</v>
      </c>
      <c r="M90" s="58" t="s">
        <v>416</v>
      </c>
      <c r="N90" s="58">
        <v>2</v>
      </c>
      <c r="O90" s="58">
        <v>2</v>
      </c>
    </row>
    <row r="91" spans="2:15" ht="33" customHeight="1" x14ac:dyDescent="0.25">
      <c r="B91" s="51">
        <v>65</v>
      </c>
      <c r="C91" s="69">
        <v>46089</v>
      </c>
      <c r="D91" s="57" t="s">
        <v>321</v>
      </c>
      <c r="E91" s="70" t="s">
        <v>322</v>
      </c>
      <c r="F91" s="57" t="s">
        <v>323</v>
      </c>
      <c r="G91" s="70" t="s">
        <v>23</v>
      </c>
      <c r="H91" s="70" t="s">
        <v>23</v>
      </c>
      <c r="I91" s="57" t="s">
        <v>324</v>
      </c>
      <c r="J91" s="71" t="s">
        <v>97</v>
      </c>
      <c r="K91" s="72">
        <v>202600051183</v>
      </c>
      <c r="L91" s="57" t="s">
        <v>144</v>
      </c>
      <c r="M91" s="58" t="s">
        <v>25</v>
      </c>
      <c r="N91" s="70">
        <v>1</v>
      </c>
      <c r="O91" s="70">
        <v>1</v>
      </c>
    </row>
    <row r="92" spans="2:15" ht="33" customHeight="1" x14ac:dyDescent="0.25">
      <c r="B92" s="51">
        <v>66</v>
      </c>
      <c r="C92" s="69">
        <v>46094</v>
      </c>
      <c r="D92" s="57" t="s">
        <v>317</v>
      </c>
      <c r="E92" s="70" t="s">
        <v>318</v>
      </c>
      <c r="F92" s="57" t="s">
        <v>319</v>
      </c>
      <c r="G92" s="70" t="s">
        <v>23</v>
      </c>
      <c r="H92" s="70" t="s">
        <v>23</v>
      </c>
      <c r="I92" s="57" t="s">
        <v>320</v>
      </c>
      <c r="J92" s="71" t="s">
        <v>29</v>
      </c>
      <c r="K92" s="72">
        <v>202600056724</v>
      </c>
      <c r="L92" s="57" t="s">
        <v>420</v>
      </c>
      <c r="M92" s="58" t="s">
        <v>416</v>
      </c>
      <c r="N92" s="70">
        <v>4</v>
      </c>
      <c r="O92" s="70">
        <v>4</v>
      </c>
    </row>
    <row r="93" spans="2:15" ht="33" customHeight="1" x14ac:dyDescent="0.25">
      <c r="B93" s="51">
        <v>67</v>
      </c>
      <c r="C93" s="65">
        <v>46173</v>
      </c>
      <c r="D93" s="66" t="s">
        <v>28</v>
      </c>
      <c r="E93" s="58" t="s">
        <v>454</v>
      </c>
      <c r="F93" s="51" t="s">
        <v>455</v>
      </c>
      <c r="G93" s="58" t="s">
        <v>23</v>
      </c>
      <c r="H93" s="58" t="s">
        <v>23</v>
      </c>
      <c r="I93" s="51" t="s">
        <v>444</v>
      </c>
      <c r="J93" s="67" t="s">
        <v>165</v>
      </c>
      <c r="K93" s="68">
        <v>202600121570</v>
      </c>
      <c r="L93" s="58" t="s">
        <v>26</v>
      </c>
      <c r="M93" s="58" t="s">
        <v>25</v>
      </c>
      <c r="N93" s="58">
        <v>1</v>
      </c>
      <c r="O93" s="58">
        <v>1</v>
      </c>
    </row>
    <row r="94" spans="2:15" ht="33" customHeight="1" x14ac:dyDescent="0.25">
      <c r="B94" s="51">
        <v>68</v>
      </c>
      <c r="C94" s="65">
        <v>46107</v>
      </c>
      <c r="D94" s="66" t="s">
        <v>441</v>
      </c>
      <c r="E94" s="58" t="s">
        <v>442</v>
      </c>
      <c r="F94" s="51" t="s">
        <v>443</v>
      </c>
      <c r="G94" s="58" t="s">
        <v>23</v>
      </c>
      <c r="H94" s="58" t="s">
        <v>23</v>
      </c>
      <c r="I94" s="51" t="s">
        <v>444</v>
      </c>
      <c r="J94" s="67" t="s">
        <v>434</v>
      </c>
      <c r="K94" s="68">
        <v>202600057565</v>
      </c>
      <c r="L94" s="58" t="s">
        <v>445</v>
      </c>
      <c r="M94" s="58" t="s">
        <v>25</v>
      </c>
      <c r="N94" s="58">
        <v>1</v>
      </c>
      <c r="O94" s="58">
        <v>1</v>
      </c>
    </row>
    <row r="95" spans="2:15" ht="33" customHeight="1" x14ac:dyDescent="0.25">
      <c r="B95" s="51">
        <v>69</v>
      </c>
      <c r="C95" s="65">
        <v>46092</v>
      </c>
      <c r="D95" s="66" t="s">
        <v>450</v>
      </c>
      <c r="E95" s="58" t="s">
        <v>451</v>
      </c>
      <c r="F95" s="51" t="s">
        <v>452</v>
      </c>
      <c r="G95" s="58" t="s">
        <v>23</v>
      </c>
      <c r="H95" s="58" t="s">
        <v>23</v>
      </c>
      <c r="I95" s="51" t="s">
        <v>444</v>
      </c>
      <c r="J95" s="67" t="s">
        <v>434</v>
      </c>
      <c r="K95" s="68">
        <v>202600054048</v>
      </c>
      <c r="L95" s="58" t="s">
        <v>453</v>
      </c>
      <c r="M95" s="58" t="s">
        <v>415</v>
      </c>
      <c r="N95" s="58">
        <v>4</v>
      </c>
      <c r="O95" s="58">
        <v>4</v>
      </c>
    </row>
    <row r="96" spans="2:15" ht="33" customHeight="1" x14ac:dyDescent="0.25">
      <c r="B96" s="51">
        <v>70</v>
      </c>
      <c r="C96" s="65">
        <v>46092</v>
      </c>
      <c r="D96" s="66" t="s">
        <v>435</v>
      </c>
      <c r="E96" s="58" t="s">
        <v>436</v>
      </c>
      <c r="F96" s="51" t="s">
        <v>437</v>
      </c>
      <c r="G96" s="58" t="s">
        <v>23</v>
      </c>
      <c r="H96" s="58" t="s">
        <v>23</v>
      </c>
      <c r="I96" s="51" t="s">
        <v>426</v>
      </c>
      <c r="J96" s="67" t="s">
        <v>434</v>
      </c>
      <c r="K96" s="68">
        <v>202600054050</v>
      </c>
      <c r="L96" s="58" t="s">
        <v>24</v>
      </c>
      <c r="M96" s="58" t="s">
        <v>416</v>
      </c>
      <c r="N96" s="58">
        <v>2</v>
      </c>
      <c r="O96" s="58">
        <v>2</v>
      </c>
    </row>
    <row r="97" spans="2:15" ht="33" customHeight="1" x14ac:dyDescent="0.25">
      <c r="B97" s="51">
        <v>71</v>
      </c>
      <c r="C97" s="65">
        <v>46092</v>
      </c>
      <c r="D97" s="66" t="s">
        <v>446</v>
      </c>
      <c r="E97" s="58" t="s">
        <v>447</v>
      </c>
      <c r="F97" s="51" t="s">
        <v>448</v>
      </c>
      <c r="G97" s="58" t="s">
        <v>23</v>
      </c>
      <c r="H97" s="58" t="s">
        <v>23</v>
      </c>
      <c r="I97" s="51" t="s">
        <v>426</v>
      </c>
      <c r="J97" s="67" t="s">
        <v>434</v>
      </c>
      <c r="K97" s="68">
        <v>202600054049</v>
      </c>
      <c r="L97" s="58" t="s">
        <v>449</v>
      </c>
      <c r="M97" s="58" t="s">
        <v>417</v>
      </c>
      <c r="N97" s="58">
        <v>4</v>
      </c>
      <c r="O97" s="58">
        <v>4</v>
      </c>
    </row>
    <row r="98" spans="2:15" ht="33" customHeight="1" x14ac:dyDescent="0.25">
      <c r="B98" s="51">
        <v>72</v>
      </c>
      <c r="C98" s="65">
        <v>45881</v>
      </c>
      <c r="D98" s="66" t="s">
        <v>28</v>
      </c>
      <c r="E98" s="58" t="s">
        <v>424</v>
      </c>
      <c r="F98" s="51" t="s">
        <v>425</v>
      </c>
      <c r="G98" s="58" t="s">
        <v>23</v>
      </c>
      <c r="H98" s="58" t="s">
        <v>23</v>
      </c>
      <c r="I98" s="51" t="s">
        <v>426</v>
      </c>
      <c r="J98" s="67" t="s">
        <v>165</v>
      </c>
      <c r="K98" s="68">
        <v>202500186847</v>
      </c>
      <c r="L98" s="58" t="s">
        <v>26</v>
      </c>
      <c r="M98" s="58" t="s">
        <v>25</v>
      </c>
      <c r="N98" s="58">
        <v>1</v>
      </c>
      <c r="O98" s="58">
        <v>1</v>
      </c>
    </row>
    <row r="99" spans="2:15" ht="33" customHeight="1" x14ac:dyDescent="0.25">
      <c r="B99" s="51">
        <v>73</v>
      </c>
      <c r="C99" s="73">
        <v>46055</v>
      </c>
      <c r="D99" s="51" t="s">
        <v>409</v>
      </c>
      <c r="E99" s="58" t="s">
        <v>410</v>
      </c>
      <c r="F99" s="51" t="s">
        <v>411</v>
      </c>
      <c r="G99" s="58" t="s">
        <v>376</v>
      </c>
      <c r="H99" s="58" t="s">
        <v>412</v>
      </c>
      <c r="I99" s="51" t="s">
        <v>413</v>
      </c>
      <c r="J99" s="71" t="s">
        <v>29</v>
      </c>
      <c r="K99" s="72">
        <v>202600007215</v>
      </c>
      <c r="L99" s="51" t="s">
        <v>389</v>
      </c>
      <c r="M99" s="58" t="s">
        <v>418</v>
      </c>
      <c r="N99" s="58">
        <v>3</v>
      </c>
      <c r="O99" s="58">
        <v>3</v>
      </c>
    </row>
    <row r="100" spans="2:15" ht="33" customHeight="1" x14ac:dyDescent="0.25">
      <c r="B100" s="51">
        <v>74</v>
      </c>
      <c r="C100" s="69">
        <v>46092</v>
      </c>
      <c r="D100" s="57" t="s">
        <v>396</v>
      </c>
      <c r="E100" s="70" t="s">
        <v>397</v>
      </c>
      <c r="F100" s="57" t="s">
        <v>398</v>
      </c>
      <c r="G100" s="70" t="s">
        <v>376</v>
      </c>
      <c r="H100" s="70" t="s">
        <v>377</v>
      </c>
      <c r="I100" s="57" t="s">
        <v>399</v>
      </c>
      <c r="J100" s="71" t="s">
        <v>51</v>
      </c>
      <c r="K100" s="72">
        <v>202600054094</v>
      </c>
      <c r="L100" s="57" t="s">
        <v>379</v>
      </c>
      <c r="M100" s="58" t="s">
        <v>25</v>
      </c>
      <c r="N100" s="70">
        <v>1</v>
      </c>
      <c r="O100" s="70">
        <v>1</v>
      </c>
    </row>
    <row r="101" spans="2:15" ht="33" customHeight="1" x14ac:dyDescent="0.25">
      <c r="B101" s="51">
        <v>75</v>
      </c>
      <c r="C101" s="65">
        <v>46172</v>
      </c>
      <c r="D101" s="66" t="s">
        <v>373</v>
      </c>
      <c r="E101" s="58" t="s">
        <v>374</v>
      </c>
      <c r="F101" s="51" t="s">
        <v>375</v>
      </c>
      <c r="G101" s="58" t="s">
        <v>376</v>
      </c>
      <c r="H101" s="58" t="s">
        <v>377</v>
      </c>
      <c r="I101" s="51" t="s">
        <v>378</v>
      </c>
      <c r="J101" s="67" t="s">
        <v>51</v>
      </c>
      <c r="K101" s="68">
        <v>202600120640</v>
      </c>
      <c r="L101" s="58" t="s">
        <v>379</v>
      </c>
      <c r="M101" s="58" t="s">
        <v>25</v>
      </c>
      <c r="N101" s="58">
        <v>1</v>
      </c>
      <c r="O101" s="58">
        <v>1</v>
      </c>
    </row>
    <row r="102" spans="2:15" ht="33" customHeight="1" x14ac:dyDescent="0.25">
      <c r="B102" s="51">
        <v>76</v>
      </c>
      <c r="C102" s="65">
        <v>46090</v>
      </c>
      <c r="D102" s="66" t="s">
        <v>373</v>
      </c>
      <c r="E102" s="58" t="s">
        <v>374</v>
      </c>
      <c r="F102" s="51" t="s">
        <v>375</v>
      </c>
      <c r="G102" s="58" t="s">
        <v>376</v>
      </c>
      <c r="H102" s="58" t="s">
        <v>377</v>
      </c>
      <c r="I102" s="51" t="s">
        <v>378</v>
      </c>
      <c r="J102" s="67" t="s">
        <v>51</v>
      </c>
      <c r="K102" s="68">
        <v>202600051326</v>
      </c>
      <c r="L102" s="58" t="s">
        <v>379</v>
      </c>
      <c r="M102" s="58" t="s">
        <v>25</v>
      </c>
      <c r="N102" s="58">
        <v>1</v>
      </c>
      <c r="O102" s="58">
        <v>1</v>
      </c>
    </row>
    <row r="103" spans="2:15" ht="33" customHeight="1" x14ac:dyDescent="0.25">
      <c r="B103" s="51">
        <v>77</v>
      </c>
      <c r="C103" s="69">
        <v>46090</v>
      </c>
      <c r="D103" s="57" t="s">
        <v>403</v>
      </c>
      <c r="E103" s="70" t="s">
        <v>404</v>
      </c>
      <c r="F103" s="57" t="s">
        <v>405</v>
      </c>
      <c r="G103" s="70" t="s">
        <v>376</v>
      </c>
      <c r="H103" s="70" t="s">
        <v>377</v>
      </c>
      <c r="I103" s="57" t="s">
        <v>378</v>
      </c>
      <c r="J103" s="71" t="s">
        <v>51</v>
      </c>
      <c r="K103" s="72">
        <v>202600051322</v>
      </c>
      <c r="L103" s="57" t="s">
        <v>389</v>
      </c>
      <c r="M103" s="58" t="s">
        <v>25</v>
      </c>
      <c r="N103" s="70">
        <v>1</v>
      </c>
      <c r="O103" s="70">
        <v>1</v>
      </c>
    </row>
    <row r="104" spans="2:15" ht="33" customHeight="1" x14ac:dyDescent="0.25">
      <c r="B104" s="51">
        <v>78</v>
      </c>
      <c r="C104" s="69">
        <v>46093</v>
      </c>
      <c r="D104" s="57" t="s">
        <v>385</v>
      </c>
      <c r="E104" s="70" t="s">
        <v>386</v>
      </c>
      <c r="F104" s="57" t="s">
        <v>387</v>
      </c>
      <c r="G104" s="70" t="s">
        <v>376</v>
      </c>
      <c r="H104" s="70" t="s">
        <v>377</v>
      </c>
      <c r="I104" s="57" t="s">
        <v>388</v>
      </c>
      <c r="J104" s="71" t="s">
        <v>51</v>
      </c>
      <c r="K104" s="72">
        <v>202600055416</v>
      </c>
      <c r="L104" s="57" t="s">
        <v>389</v>
      </c>
      <c r="M104" s="58" t="s">
        <v>25</v>
      </c>
      <c r="N104" s="70">
        <v>1</v>
      </c>
      <c r="O104" s="70">
        <v>1</v>
      </c>
    </row>
    <row r="105" spans="2:15" ht="33" customHeight="1" x14ac:dyDescent="0.25">
      <c r="B105" s="51">
        <v>79</v>
      </c>
      <c r="C105" s="69">
        <v>46093</v>
      </c>
      <c r="D105" s="57" t="s">
        <v>406</v>
      </c>
      <c r="E105" s="70" t="s">
        <v>407</v>
      </c>
      <c r="F105" s="57" t="s">
        <v>408</v>
      </c>
      <c r="G105" s="70" t="s">
        <v>376</v>
      </c>
      <c r="H105" s="70" t="s">
        <v>377</v>
      </c>
      <c r="I105" s="57" t="s">
        <v>388</v>
      </c>
      <c r="J105" s="71" t="s">
        <v>51</v>
      </c>
      <c r="K105" s="72">
        <v>202600055398</v>
      </c>
      <c r="L105" s="57" t="s">
        <v>50</v>
      </c>
      <c r="M105" s="58" t="s">
        <v>25</v>
      </c>
      <c r="N105" s="70">
        <v>1</v>
      </c>
      <c r="O105" s="70">
        <v>1</v>
      </c>
    </row>
    <row r="106" spans="2:15" ht="33" customHeight="1" x14ac:dyDescent="0.25">
      <c r="B106" s="51">
        <v>80</v>
      </c>
      <c r="C106" s="65">
        <v>46108</v>
      </c>
      <c r="D106" s="66" t="s">
        <v>380</v>
      </c>
      <c r="E106" s="58" t="s">
        <v>381</v>
      </c>
      <c r="F106" s="51" t="s">
        <v>382</v>
      </c>
      <c r="G106" s="58" t="s">
        <v>376</v>
      </c>
      <c r="H106" s="58" t="s">
        <v>377</v>
      </c>
      <c r="I106" s="51" t="s">
        <v>383</v>
      </c>
      <c r="J106" s="67" t="s">
        <v>51</v>
      </c>
      <c r="K106" s="68">
        <v>202600058088</v>
      </c>
      <c r="L106" s="58" t="s">
        <v>384</v>
      </c>
      <c r="M106" s="58" t="s">
        <v>25</v>
      </c>
      <c r="N106" s="58">
        <v>1</v>
      </c>
      <c r="O106" s="58">
        <v>1</v>
      </c>
    </row>
    <row r="107" spans="2:15" ht="33" customHeight="1" x14ac:dyDescent="0.25">
      <c r="B107" s="51">
        <v>81</v>
      </c>
      <c r="C107" s="69">
        <v>46106</v>
      </c>
      <c r="D107" s="57" t="s">
        <v>390</v>
      </c>
      <c r="E107" s="70" t="s">
        <v>391</v>
      </c>
      <c r="F107" s="57" t="s">
        <v>392</v>
      </c>
      <c r="G107" s="70" t="s">
        <v>376</v>
      </c>
      <c r="H107" s="70" t="s">
        <v>377</v>
      </c>
      <c r="I107" s="57" t="s">
        <v>383</v>
      </c>
      <c r="J107" s="71" t="s">
        <v>51</v>
      </c>
      <c r="K107" s="72">
        <v>202600056705</v>
      </c>
      <c r="L107" s="57" t="s">
        <v>379</v>
      </c>
      <c r="M107" s="58" t="s">
        <v>25</v>
      </c>
      <c r="N107" s="70">
        <v>1</v>
      </c>
      <c r="O107" s="70">
        <v>1</v>
      </c>
    </row>
    <row r="108" spans="2:15" ht="33" customHeight="1" x14ac:dyDescent="0.25">
      <c r="B108" s="51">
        <v>82</v>
      </c>
      <c r="C108" s="69">
        <v>46098</v>
      </c>
      <c r="D108" s="57" t="s">
        <v>400</v>
      </c>
      <c r="E108" s="70" t="s">
        <v>401</v>
      </c>
      <c r="F108" s="57" t="s">
        <v>402</v>
      </c>
      <c r="G108" s="70" t="s">
        <v>376</v>
      </c>
      <c r="H108" s="70" t="s">
        <v>377</v>
      </c>
      <c r="I108" s="57" t="s">
        <v>383</v>
      </c>
      <c r="J108" s="71" t="s">
        <v>51</v>
      </c>
      <c r="K108" s="72">
        <v>202600059461</v>
      </c>
      <c r="L108" s="57" t="s">
        <v>379</v>
      </c>
      <c r="M108" s="58" t="s">
        <v>25</v>
      </c>
      <c r="N108" s="70">
        <v>1</v>
      </c>
      <c r="O108" s="70">
        <v>1</v>
      </c>
    </row>
    <row r="109" spans="2:15" ht="33" customHeight="1" x14ac:dyDescent="0.25">
      <c r="B109" s="51">
        <v>83</v>
      </c>
      <c r="C109" s="69">
        <v>46095</v>
      </c>
      <c r="D109" s="57" t="s">
        <v>393</v>
      </c>
      <c r="E109" s="70" t="s">
        <v>394</v>
      </c>
      <c r="F109" s="57" t="s">
        <v>395</v>
      </c>
      <c r="G109" s="70" t="s">
        <v>376</v>
      </c>
      <c r="H109" s="70" t="s">
        <v>377</v>
      </c>
      <c r="I109" s="57" t="s">
        <v>383</v>
      </c>
      <c r="J109" s="71" t="s">
        <v>51</v>
      </c>
      <c r="K109" s="72">
        <v>202600058089</v>
      </c>
      <c r="L109" s="57" t="s">
        <v>389</v>
      </c>
      <c r="M109" s="58" t="s">
        <v>25</v>
      </c>
      <c r="N109" s="70">
        <v>1</v>
      </c>
      <c r="O109" s="70">
        <v>1</v>
      </c>
    </row>
    <row r="110" spans="2:15" ht="33" customHeight="1" x14ac:dyDescent="0.25">
      <c r="B110" s="51">
        <v>84</v>
      </c>
      <c r="C110" s="69">
        <v>46120</v>
      </c>
      <c r="D110" s="57" t="s">
        <v>169</v>
      </c>
      <c r="E110" s="70" t="s">
        <v>170</v>
      </c>
      <c r="F110" s="57" t="s">
        <v>171</v>
      </c>
      <c r="G110" s="70" t="s">
        <v>32</v>
      </c>
      <c r="H110" s="70" t="s">
        <v>34</v>
      </c>
      <c r="I110" s="57" t="s">
        <v>172</v>
      </c>
      <c r="J110" s="71" t="s">
        <v>51</v>
      </c>
      <c r="K110" s="72">
        <v>202600075740</v>
      </c>
      <c r="L110" s="57" t="s">
        <v>173</v>
      </c>
      <c r="M110" s="58" t="s">
        <v>25</v>
      </c>
      <c r="N110" s="70">
        <v>1</v>
      </c>
      <c r="O110" s="70">
        <v>1</v>
      </c>
    </row>
    <row r="111" spans="2:15" ht="33" customHeight="1" x14ac:dyDescent="0.25">
      <c r="B111" s="51">
        <v>85</v>
      </c>
      <c r="C111" s="69">
        <v>46174</v>
      </c>
      <c r="D111" s="57" t="s">
        <v>179</v>
      </c>
      <c r="E111" s="70" t="s">
        <v>180</v>
      </c>
      <c r="F111" s="57" t="s">
        <v>181</v>
      </c>
      <c r="G111" s="70" t="s">
        <v>32</v>
      </c>
      <c r="H111" s="70" t="s">
        <v>33</v>
      </c>
      <c r="I111" s="57" t="s">
        <v>182</v>
      </c>
      <c r="J111" s="71" t="s">
        <v>51</v>
      </c>
      <c r="K111" s="72">
        <v>202600121925</v>
      </c>
      <c r="L111" s="57" t="s">
        <v>173</v>
      </c>
      <c r="M111" s="58" t="s">
        <v>25</v>
      </c>
      <c r="N111" s="70">
        <v>1</v>
      </c>
      <c r="O111" s="70">
        <v>1</v>
      </c>
    </row>
    <row r="112" spans="2:15" ht="33" customHeight="1" x14ac:dyDescent="0.25">
      <c r="B112" s="51">
        <v>86</v>
      </c>
      <c r="C112" s="69">
        <v>46144</v>
      </c>
      <c r="D112" s="57" t="s">
        <v>53</v>
      </c>
      <c r="E112" s="70" t="s">
        <v>54</v>
      </c>
      <c r="F112" s="57" t="s">
        <v>55</v>
      </c>
      <c r="G112" s="70" t="s">
        <v>32</v>
      </c>
      <c r="H112" s="70" t="s">
        <v>33</v>
      </c>
      <c r="I112" s="57" t="s">
        <v>52</v>
      </c>
      <c r="J112" s="71" t="s">
        <v>51</v>
      </c>
      <c r="K112" s="72">
        <v>202600096885</v>
      </c>
      <c r="L112" s="57" t="s">
        <v>38</v>
      </c>
      <c r="M112" s="58" t="s">
        <v>25</v>
      </c>
      <c r="N112" s="70">
        <v>1</v>
      </c>
      <c r="O112" s="70">
        <v>1</v>
      </c>
    </row>
    <row r="113" spans="2:15" ht="33" customHeight="1" x14ac:dyDescent="0.25">
      <c r="B113" s="51">
        <v>87</v>
      </c>
      <c r="C113" s="69">
        <v>46144</v>
      </c>
      <c r="D113" s="57" t="s">
        <v>174</v>
      </c>
      <c r="E113" s="70" t="s">
        <v>175</v>
      </c>
      <c r="F113" s="57" t="s">
        <v>176</v>
      </c>
      <c r="G113" s="70" t="s">
        <v>32</v>
      </c>
      <c r="H113" s="70" t="s">
        <v>33</v>
      </c>
      <c r="I113" s="57" t="s">
        <v>52</v>
      </c>
      <c r="J113" s="71" t="s">
        <v>51</v>
      </c>
      <c r="K113" s="72">
        <v>202600096889</v>
      </c>
      <c r="L113" s="57" t="s">
        <v>173</v>
      </c>
      <c r="M113" s="58" t="s">
        <v>25</v>
      </c>
      <c r="N113" s="70">
        <v>1</v>
      </c>
      <c r="O113" s="70">
        <v>1</v>
      </c>
    </row>
    <row r="114" spans="2:15" ht="33" customHeight="1" x14ac:dyDescent="0.25">
      <c r="B114" s="51">
        <v>88</v>
      </c>
      <c r="C114" s="69">
        <v>46174</v>
      </c>
      <c r="D114" s="57" t="s">
        <v>72</v>
      </c>
      <c r="E114" s="70" t="s">
        <v>73</v>
      </c>
      <c r="F114" s="57" t="s">
        <v>74</v>
      </c>
      <c r="G114" s="70" t="s">
        <v>32</v>
      </c>
      <c r="H114" s="70" t="s">
        <v>33</v>
      </c>
      <c r="I114" s="57" t="s">
        <v>33</v>
      </c>
      <c r="J114" s="71" t="s">
        <v>51</v>
      </c>
      <c r="K114" s="72">
        <v>202600121932</v>
      </c>
      <c r="L114" s="57" t="s">
        <v>27</v>
      </c>
      <c r="M114" s="58" t="s">
        <v>25</v>
      </c>
      <c r="N114" s="70">
        <v>1</v>
      </c>
      <c r="O114" s="70">
        <v>1</v>
      </c>
    </row>
    <row r="115" spans="2:15" ht="33" customHeight="1" x14ac:dyDescent="0.25">
      <c r="B115" s="51">
        <v>89</v>
      </c>
      <c r="C115" s="69">
        <v>46172</v>
      </c>
      <c r="D115" s="57" t="s">
        <v>62</v>
      </c>
      <c r="E115" s="70" t="s">
        <v>63</v>
      </c>
      <c r="F115" s="57" t="s">
        <v>64</v>
      </c>
      <c r="G115" s="70" t="s">
        <v>32</v>
      </c>
      <c r="H115" s="70" t="s">
        <v>33</v>
      </c>
      <c r="I115" s="57" t="s">
        <v>33</v>
      </c>
      <c r="J115" s="71" t="s">
        <v>51</v>
      </c>
      <c r="K115" s="72">
        <v>202600121140</v>
      </c>
      <c r="L115" s="57" t="s">
        <v>65</v>
      </c>
      <c r="M115" s="58" t="s">
        <v>25</v>
      </c>
      <c r="N115" s="70">
        <v>1</v>
      </c>
      <c r="O115" s="70">
        <v>1</v>
      </c>
    </row>
    <row r="116" spans="2:15" ht="33" customHeight="1" x14ac:dyDescent="0.25">
      <c r="B116" s="51">
        <v>90</v>
      </c>
      <c r="C116" s="69">
        <v>46172</v>
      </c>
      <c r="D116" s="57" t="s">
        <v>69</v>
      </c>
      <c r="E116" s="70" t="s">
        <v>177</v>
      </c>
      <c r="F116" s="57" t="s">
        <v>178</v>
      </c>
      <c r="G116" s="70" t="s">
        <v>32</v>
      </c>
      <c r="H116" s="70" t="s">
        <v>33</v>
      </c>
      <c r="I116" s="57" t="s">
        <v>33</v>
      </c>
      <c r="J116" s="71" t="s">
        <v>51</v>
      </c>
      <c r="K116" s="72">
        <v>202600121142</v>
      </c>
      <c r="L116" s="57" t="s">
        <v>65</v>
      </c>
      <c r="M116" s="58" t="s">
        <v>25</v>
      </c>
      <c r="N116" s="70">
        <v>1</v>
      </c>
      <c r="O116" s="70">
        <v>1</v>
      </c>
    </row>
    <row r="117" spans="2:15" ht="33" customHeight="1" x14ac:dyDescent="0.25">
      <c r="B117" s="51">
        <v>91</v>
      </c>
      <c r="C117" s="69">
        <v>46171</v>
      </c>
      <c r="D117" s="57" t="s">
        <v>59</v>
      </c>
      <c r="E117" s="70" t="s">
        <v>60</v>
      </c>
      <c r="F117" s="57" t="s">
        <v>61</v>
      </c>
      <c r="G117" s="70" t="s">
        <v>32</v>
      </c>
      <c r="H117" s="70" t="s">
        <v>33</v>
      </c>
      <c r="I117" s="57" t="s">
        <v>33</v>
      </c>
      <c r="J117" s="71" t="s">
        <v>97</v>
      </c>
      <c r="K117" s="72">
        <v>202600120187</v>
      </c>
      <c r="L117" s="57" t="s">
        <v>173</v>
      </c>
      <c r="M117" s="58" t="s">
        <v>25</v>
      </c>
      <c r="N117" s="70">
        <v>1</v>
      </c>
      <c r="O117" s="70">
        <v>1</v>
      </c>
    </row>
    <row r="118" spans="2:15" ht="33" customHeight="1" x14ac:dyDescent="0.25">
      <c r="B118" s="51">
        <v>92</v>
      </c>
      <c r="C118" s="69">
        <v>46144</v>
      </c>
      <c r="D118" s="57" t="s">
        <v>72</v>
      </c>
      <c r="E118" s="70" t="s">
        <v>73</v>
      </c>
      <c r="F118" s="57" t="s">
        <v>74</v>
      </c>
      <c r="G118" s="70" t="s">
        <v>32</v>
      </c>
      <c r="H118" s="70" t="s">
        <v>33</v>
      </c>
      <c r="I118" s="57" t="s">
        <v>33</v>
      </c>
      <c r="J118" s="71" t="s">
        <v>51</v>
      </c>
      <c r="K118" s="72">
        <v>202600096855</v>
      </c>
      <c r="L118" s="57" t="s">
        <v>27</v>
      </c>
      <c r="M118" s="58" t="s">
        <v>25</v>
      </c>
      <c r="N118" s="70">
        <v>1</v>
      </c>
      <c r="O118" s="70">
        <v>1</v>
      </c>
    </row>
    <row r="119" spans="2:15" ht="33" customHeight="1" x14ac:dyDescent="0.25">
      <c r="B119" s="51">
        <v>93</v>
      </c>
      <c r="C119" s="69">
        <v>46144</v>
      </c>
      <c r="D119" s="57" t="s">
        <v>56</v>
      </c>
      <c r="E119" s="70" t="s">
        <v>57</v>
      </c>
      <c r="F119" s="57" t="s">
        <v>58</v>
      </c>
      <c r="G119" s="70" t="s">
        <v>32</v>
      </c>
      <c r="H119" s="70" t="s">
        <v>33</v>
      </c>
      <c r="I119" s="57" t="s">
        <v>33</v>
      </c>
      <c r="J119" s="71" t="s">
        <v>51</v>
      </c>
      <c r="K119" s="72">
        <v>202600096872</v>
      </c>
      <c r="L119" s="57" t="s">
        <v>173</v>
      </c>
      <c r="M119" s="58" t="s">
        <v>25</v>
      </c>
      <c r="N119" s="70">
        <v>1</v>
      </c>
      <c r="O119" s="70">
        <v>1</v>
      </c>
    </row>
    <row r="120" spans="2:15" ht="33" customHeight="1" x14ac:dyDescent="0.25">
      <c r="B120" s="51">
        <v>94</v>
      </c>
      <c r="C120" s="69">
        <v>46143</v>
      </c>
      <c r="D120" s="57" t="s">
        <v>69</v>
      </c>
      <c r="E120" s="70" t="s">
        <v>70</v>
      </c>
      <c r="F120" s="57" t="s">
        <v>71</v>
      </c>
      <c r="G120" s="70" t="s">
        <v>32</v>
      </c>
      <c r="H120" s="70" t="s">
        <v>33</v>
      </c>
      <c r="I120" s="57" t="s">
        <v>33</v>
      </c>
      <c r="J120" s="71" t="s">
        <v>51</v>
      </c>
      <c r="K120" s="72">
        <v>202600096827</v>
      </c>
      <c r="L120" s="57" t="s">
        <v>65</v>
      </c>
      <c r="M120" s="58" t="s">
        <v>25</v>
      </c>
      <c r="N120" s="70">
        <v>1</v>
      </c>
      <c r="O120" s="70">
        <v>1</v>
      </c>
    </row>
    <row r="121" spans="2:15" ht="33" customHeight="1" x14ac:dyDescent="0.25">
      <c r="B121" s="51">
        <v>95</v>
      </c>
      <c r="C121" s="69">
        <v>46143</v>
      </c>
      <c r="D121" s="57" t="s">
        <v>66</v>
      </c>
      <c r="E121" s="70" t="s">
        <v>67</v>
      </c>
      <c r="F121" s="57" t="s">
        <v>68</v>
      </c>
      <c r="G121" s="70" t="s">
        <v>32</v>
      </c>
      <c r="H121" s="70" t="s">
        <v>33</v>
      </c>
      <c r="I121" s="57" t="s">
        <v>33</v>
      </c>
      <c r="J121" s="71" t="s">
        <v>51</v>
      </c>
      <c r="K121" s="72">
        <v>202600096844</v>
      </c>
      <c r="L121" s="57" t="s">
        <v>65</v>
      </c>
      <c r="M121" s="58" t="s">
        <v>25</v>
      </c>
      <c r="N121" s="70">
        <v>1</v>
      </c>
      <c r="O121" s="70">
        <v>1</v>
      </c>
    </row>
    <row r="122" spans="2:15" ht="33" customHeight="1" x14ac:dyDescent="0.25">
      <c r="B122" s="51">
        <v>96</v>
      </c>
      <c r="C122" s="69">
        <v>46113</v>
      </c>
      <c r="D122" s="57" t="s">
        <v>75</v>
      </c>
      <c r="E122" s="70" t="s">
        <v>76</v>
      </c>
      <c r="F122" s="57" t="s">
        <v>77</v>
      </c>
      <c r="G122" s="70" t="s">
        <v>32</v>
      </c>
      <c r="H122" s="70" t="s">
        <v>33</v>
      </c>
      <c r="I122" s="57" t="s">
        <v>33</v>
      </c>
      <c r="J122" s="71" t="s">
        <v>51</v>
      </c>
      <c r="K122" s="72">
        <v>202600073480</v>
      </c>
      <c r="L122" s="57" t="s">
        <v>27</v>
      </c>
      <c r="M122" s="58" t="s">
        <v>25</v>
      </c>
      <c r="N122" s="70">
        <v>1</v>
      </c>
      <c r="O122" s="70">
        <v>1</v>
      </c>
    </row>
    <row r="123" spans="2:15" ht="33" customHeight="1" x14ac:dyDescent="0.25">
      <c r="B123" s="51">
        <v>97</v>
      </c>
      <c r="C123" s="65">
        <v>46191</v>
      </c>
      <c r="D123" s="66" t="s">
        <v>291</v>
      </c>
      <c r="E123" s="58" t="s">
        <v>292</v>
      </c>
      <c r="F123" s="51" t="s">
        <v>293</v>
      </c>
      <c r="G123" s="58" t="s">
        <v>260</v>
      </c>
      <c r="H123" s="58" t="s">
        <v>272</v>
      </c>
      <c r="I123" s="51" t="s">
        <v>272</v>
      </c>
      <c r="J123" s="67" t="s">
        <v>97</v>
      </c>
      <c r="K123" s="68">
        <v>202600123592</v>
      </c>
      <c r="L123" s="58" t="s">
        <v>281</v>
      </c>
      <c r="M123" s="58" t="s">
        <v>25</v>
      </c>
      <c r="N123" s="58">
        <v>1</v>
      </c>
      <c r="O123" s="58">
        <v>1</v>
      </c>
    </row>
    <row r="124" spans="2:15" ht="33" customHeight="1" x14ac:dyDescent="0.25">
      <c r="B124" s="51">
        <v>98</v>
      </c>
      <c r="C124" s="65">
        <v>46175</v>
      </c>
      <c r="D124" s="66" t="s">
        <v>288</v>
      </c>
      <c r="E124" s="58" t="s">
        <v>289</v>
      </c>
      <c r="F124" s="51" t="s">
        <v>290</v>
      </c>
      <c r="G124" s="58" t="s">
        <v>260</v>
      </c>
      <c r="H124" s="58" t="s">
        <v>272</v>
      </c>
      <c r="I124" s="51" t="s">
        <v>272</v>
      </c>
      <c r="J124" s="67" t="s">
        <v>97</v>
      </c>
      <c r="K124" s="68">
        <v>202600123465</v>
      </c>
      <c r="L124" s="58" t="s">
        <v>281</v>
      </c>
      <c r="M124" s="58" t="s">
        <v>25</v>
      </c>
      <c r="N124" s="58">
        <v>1</v>
      </c>
      <c r="O124" s="58">
        <v>1</v>
      </c>
    </row>
    <row r="125" spans="2:15" ht="33" customHeight="1" x14ac:dyDescent="0.25">
      <c r="B125" s="51">
        <v>99</v>
      </c>
      <c r="C125" s="65">
        <v>46174</v>
      </c>
      <c r="D125" s="66" t="s">
        <v>278</v>
      </c>
      <c r="E125" s="58" t="s">
        <v>279</v>
      </c>
      <c r="F125" s="51" t="s">
        <v>280</v>
      </c>
      <c r="G125" s="58" t="s">
        <v>260</v>
      </c>
      <c r="H125" s="58" t="s">
        <v>272</v>
      </c>
      <c r="I125" s="51" t="s">
        <v>272</v>
      </c>
      <c r="J125" s="67" t="s">
        <v>97</v>
      </c>
      <c r="K125" s="68">
        <v>202600122619</v>
      </c>
      <c r="L125" s="58" t="s">
        <v>281</v>
      </c>
      <c r="M125" s="58" t="s">
        <v>25</v>
      </c>
      <c r="N125" s="58">
        <v>1</v>
      </c>
      <c r="O125" s="58">
        <v>1</v>
      </c>
    </row>
    <row r="126" spans="2:15" ht="33" customHeight="1" x14ac:dyDescent="0.25">
      <c r="B126" s="51">
        <v>100</v>
      </c>
      <c r="C126" s="65">
        <v>46174</v>
      </c>
      <c r="D126" s="66" t="s">
        <v>282</v>
      </c>
      <c r="E126" s="58" t="s">
        <v>283</v>
      </c>
      <c r="F126" s="51" t="s">
        <v>284</v>
      </c>
      <c r="G126" s="58" t="s">
        <v>260</v>
      </c>
      <c r="H126" s="58" t="s">
        <v>272</v>
      </c>
      <c r="I126" s="51" t="s">
        <v>272</v>
      </c>
      <c r="J126" s="67" t="s">
        <v>51</v>
      </c>
      <c r="K126" s="68">
        <v>202600122640</v>
      </c>
      <c r="L126" s="58" t="s">
        <v>268</v>
      </c>
      <c r="M126" s="58" t="s">
        <v>25</v>
      </c>
      <c r="N126" s="58">
        <v>1</v>
      </c>
      <c r="O126" s="58">
        <v>1</v>
      </c>
    </row>
    <row r="127" spans="2:15" ht="33" customHeight="1" x14ac:dyDescent="0.25">
      <c r="B127" s="51">
        <v>101</v>
      </c>
      <c r="C127" s="65">
        <v>46174</v>
      </c>
      <c r="D127" s="66" t="s">
        <v>285</v>
      </c>
      <c r="E127" s="58" t="s">
        <v>286</v>
      </c>
      <c r="F127" s="51" t="s">
        <v>287</v>
      </c>
      <c r="G127" s="58" t="s">
        <v>260</v>
      </c>
      <c r="H127" s="58" t="s">
        <v>272</v>
      </c>
      <c r="I127" s="51" t="s">
        <v>272</v>
      </c>
      <c r="J127" s="67" t="s">
        <v>97</v>
      </c>
      <c r="K127" s="68">
        <v>202600119967</v>
      </c>
      <c r="L127" s="58" t="s">
        <v>26</v>
      </c>
      <c r="M127" s="58" t="s">
        <v>25</v>
      </c>
      <c r="N127" s="58">
        <v>1</v>
      </c>
      <c r="O127" s="58">
        <v>1</v>
      </c>
    </row>
    <row r="128" spans="2:15" ht="33" customHeight="1" x14ac:dyDescent="0.25">
      <c r="B128" s="51">
        <v>102</v>
      </c>
      <c r="C128" s="65">
        <v>46170</v>
      </c>
      <c r="D128" s="66" t="s">
        <v>269</v>
      </c>
      <c r="E128" s="58" t="s">
        <v>270</v>
      </c>
      <c r="F128" s="51" t="s">
        <v>271</v>
      </c>
      <c r="G128" s="58" t="s">
        <v>260</v>
      </c>
      <c r="H128" s="58" t="s">
        <v>272</v>
      </c>
      <c r="I128" s="51" t="s">
        <v>272</v>
      </c>
      <c r="J128" s="67" t="s">
        <v>97</v>
      </c>
      <c r="K128" s="68">
        <v>202600120076</v>
      </c>
      <c r="L128" s="58" t="s">
        <v>26</v>
      </c>
      <c r="M128" s="58" t="s">
        <v>25</v>
      </c>
      <c r="N128" s="58">
        <v>1</v>
      </c>
      <c r="O128" s="58">
        <v>1</v>
      </c>
    </row>
    <row r="129" spans="2:15" ht="33" customHeight="1" x14ac:dyDescent="0.25">
      <c r="B129" s="51">
        <v>103</v>
      </c>
      <c r="C129" s="65">
        <v>46175</v>
      </c>
      <c r="D129" s="66" t="s">
        <v>273</v>
      </c>
      <c r="E129" s="58" t="s">
        <v>274</v>
      </c>
      <c r="F129" s="51" t="s">
        <v>275</v>
      </c>
      <c r="G129" s="58" t="s">
        <v>260</v>
      </c>
      <c r="H129" s="58" t="s">
        <v>260</v>
      </c>
      <c r="I129" s="51" t="s">
        <v>276</v>
      </c>
      <c r="J129" s="67" t="s">
        <v>51</v>
      </c>
      <c r="K129" s="68">
        <v>202600122417</v>
      </c>
      <c r="L129" s="58" t="s">
        <v>27</v>
      </c>
      <c r="M129" s="58" t="s">
        <v>277</v>
      </c>
      <c r="N129" s="58">
        <v>1</v>
      </c>
      <c r="O129" s="58">
        <v>1</v>
      </c>
    </row>
    <row r="130" spans="2:15" ht="33" customHeight="1" x14ac:dyDescent="0.25">
      <c r="B130" s="51">
        <v>104</v>
      </c>
      <c r="C130" s="65">
        <v>46165</v>
      </c>
      <c r="D130" s="66" t="s">
        <v>262</v>
      </c>
      <c r="E130" s="58" t="s">
        <v>263</v>
      </c>
      <c r="F130" s="51" t="s">
        <v>264</v>
      </c>
      <c r="G130" s="58" t="s">
        <v>260</v>
      </c>
      <c r="H130" s="58" t="s">
        <v>260</v>
      </c>
      <c r="I130" s="51" t="s">
        <v>261</v>
      </c>
      <c r="J130" s="67" t="s">
        <v>97</v>
      </c>
      <c r="K130" s="68">
        <v>202600097950</v>
      </c>
      <c r="L130" s="58" t="s">
        <v>26</v>
      </c>
      <c r="M130" s="58" t="s">
        <v>25</v>
      </c>
      <c r="N130" s="58">
        <v>1</v>
      </c>
      <c r="O130" s="58">
        <v>1</v>
      </c>
    </row>
    <row r="131" spans="2:15" ht="33" customHeight="1" x14ac:dyDescent="0.25">
      <c r="B131" s="51">
        <v>105</v>
      </c>
      <c r="C131" s="65">
        <v>46149</v>
      </c>
      <c r="D131" s="66" t="s">
        <v>257</v>
      </c>
      <c r="E131" s="58" t="s">
        <v>258</v>
      </c>
      <c r="F131" s="51" t="s">
        <v>259</v>
      </c>
      <c r="G131" s="58" t="s">
        <v>260</v>
      </c>
      <c r="H131" s="58" t="s">
        <v>260</v>
      </c>
      <c r="I131" s="51" t="s">
        <v>261</v>
      </c>
      <c r="J131" s="67" t="s">
        <v>51</v>
      </c>
      <c r="K131" s="68">
        <v>202600096138</v>
      </c>
      <c r="L131" s="58" t="s">
        <v>24</v>
      </c>
      <c r="M131" s="58" t="s">
        <v>25</v>
      </c>
      <c r="N131" s="58">
        <v>1</v>
      </c>
      <c r="O131" s="58">
        <v>1</v>
      </c>
    </row>
    <row r="132" spans="2:15" ht="33" customHeight="1" x14ac:dyDescent="0.25">
      <c r="B132" s="51">
        <v>106</v>
      </c>
      <c r="C132" s="65">
        <v>46120</v>
      </c>
      <c r="D132" s="66" t="s">
        <v>265</v>
      </c>
      <c r="E132" s="58" t="s">
        <v>266</v>
      </c>
      <c r="F132" s="51" t="s">
        <v>267</v>
      </c>
      <c r="G132" s="58" t="s">
        <v>260</v>
      </c>
      <c r="H132" s="58" t="s">
        <v>260</v>
      </c>
      <c r="I132" s="51" t="s">
        <v>261</v>
      </c>
      <c r="J132" s="67" t="s">
        <v>51</v>
      </c>
      <c r="K132" s="68">
        <v>202600076112</v>
      </c>
      <c r="L132" s="58" t="s">
        <v>268</v>
      </c>
      <c r="M132" s="58" t="s">
        <v>25</v>
      </c>
      <c r="N132" s="58">
        <v>1</v>
      </c>
      <c r="O132" s="58">
        <v>1</v>
      </c>
    </row>
    <row r="133" spans="2:15" ht="33" customHeight="1" x14ac:dyDescent="0.25">
      <c r="B133" s="51">
        <v>107</v>
      </c>
      <c r="C133" s="65">
        <v>46098</v>
      </c>
      <c r="D133" s="66" t="s">
        <v>533</v>
      </c>
      <c r="E133" s="58" t="s">
        <v>534</v>
      </c>
      <c r="F133" s="51" t="s">
        <v>535</v>
      </c>
      <c r="G133" s="58" t="s">
        <v>478</v>
      </c>
      <c r="H133" s="58" t="s">
        <v>536</v>
      </c>
      <c r="I133" s="51" t="s">
        <v>536</v>
      </c>
      <c r="J133" s="67" t="s">
        <v>434</v>
      </c>
      <c r="K133" s="68">
        <v>202600059989</v>
      </c>
      <c r="L133" s="58" t="s">
        <v>157</v>
      </c>
      <c r="M133" s="58" t="s">
        <v>25</v>
      </c>
      <c r="N133" s="58">
        <v>1</v>
      </c>
      <c r="O133" s="58">
        <v>1</v>
      </c>
    </row>
    <row r="134" spans="2:15" ht="33" customHeight="1" x14ac:dyDescent="0.25">
      <c r="B134" s="51">
        <v>108</v>
      </c>
      <c r="C134" s="65">
        <v>46098</v>
      </c>
      <c r="D134" s="66" t="s">
        <v>537</v>
      </c>
      <c r="E134" s="58" t="s">
        <v>538</v>
      </c>
      <c r="F134" s="51" t="s">
        <v>539</v>
      </c>
      <c r="G134" s="58" t="s">
        <v>478</v>
      </c>
      <c r="H134" s="58" t="s">
        <v>536</v>
      </c>
      <c r="I134" s="51" t="s">
        <v>536</v>
      </c>
      <c r="J134" s="67" t="s">
        <v>434</v>
      </c>
      <c r="K134" s="68">
        <v>202600060123</v>
      </c>
      <c r="L134" s="58" t="s">
        <v>540</v>
      </c>
      <c r="M134" s="58" t="s">
        <v>25</v>
      </c>
      <c r="N134" s="58">
        <v>1</v>
      </c>
      <c r="O134" s="58">
        <v>1</v>
      </c>
    </row>
    <row r="135" spans="2:15" ht="33" customHeight="1" x14ac:dyDescent="0.25">
      <c r="B135" s="51">
        <v>109</v>
      </c>
      <c r="C135" s="65">
        <v>46091</v>
      </c>
      <c r="D135" s="66" t="s">
        <v>475</v>
      </c>
      <c r="E135" s="58" t="s">
        <v>476</v>
      </c>
      <c r="F135" s="51" t="s">
        <v>477</v>
      </c>
      <c r="G135" s="58" t="s">
        <v>478</v>
      </c>
      <c r="H135" s="58" t="s">
        <v>479</v>
      </c>
      <c r="I135" s="51" t="s">
        <v>480</v>
      </c>
      <c r="J135" s="67" t="s">
        <v>434</v>
      </c>
      <c r="K135" s="68">
        <v>202600052505</v>
      </c>
      <c r="L135" s="58" t="s">
        <v>245</v>
      </c>
      <c r="M135" s="58" t="s">
        <v>25</v>
      </c>
      <c r="N135" s="58">
        <v>1</v>
      </c>
      <c r="O135" s="58">
        <v>1</v>
      </c>
    </row>
    <row r="136" spans="2:15" ht="33" customHeight="1" x14ac:dyDescent="0.25">
      <c r="B136" s="30">
        <v>110</v>
      </c>
      <c r="C136" s="74">
        <v>46093</v>
      </c>
      <c r="D136" s="75" t="s">
        <v>481</v>
      </c>
      <c r="E136" s="36" t="s">
        <v>482</v>
      </c>
      <c r="F136" s="30" t="s">
        <v>483</v>
      </c>
      <c r="G136" s="36" t="s">
        <v>478</v>
      </c>
      <c r="H136" s="36" t="s">
        <v>484</v>
      </c>
      <c r="I136" s="30" t="s">
        <v>485</v>
      </c>
      <c r="J136" s="76" t="s">
        <v>434</v>
      </c>
      <c r="K136" s="77">
        <v>202600055933</v>
      </c>
      <c r="L136" s="36" t="s">
        <v>486</v>
      </c>
      <c r="M136" s="36" t="s">
        <v>25</v>
      </c>
      <c r="N136" s="78">
        <v>2</v>
      </c>
      <c r="O136" s="78">
        <v>0</v>
      </c>
    </row>
    <row r="137" spans="2:15" ht="33" customHeight="1" x14ac:dyDescent="0.25">
      <c r="B137" s="51">
        <v>111</v>
      </c>
      <c r="C137" s="65">
        <v>46093</v>
      </c>
      <c r="D137" s="66" t="s">
        <v>487</v>
      </c>
      <c r="E137" s="58" t="s">
        <v>488</v>
      </c>
      <c r="F137" s="51" t="s">
        <v>489</v>
      </c>
      <c r="G137" s="58" t="s">
        <v>478</v>
      </c>
      <c r="H137" s="58" t="s">
        <v>484</v>
      </c>
      <c r="I137" s="51" t="s">
        <v>485</v>
      </c>
      <c r="J137" s="67" t="s">
        <v>434</v>
      </c>
      <c r="K137" s="68">
        <v>202600056145</v>
      </c>
      <c r="L137" s="58" t="s">
        <v>157</v>
      </c>
      <c r="M137" s="58" t="s">
        <v>25</v>
      </c>
      <c r="N137" s="58">
        <v>1</v>
      </c>
      <c r="O137" s="58">
        <v>1</v>
      </c>
    </row>
    <row r="138" spans="2:15" ht="33" customHeight="1" x14ac:dyDescent="0.25">
      <c r="B138" s="51">
        <v>112</v>
      </c>
      <c r="C138" s="65">
        <v>46153</v>
      </c>
      <c r="D138" s="66" t="s">
        <v>562</v>
      </c>
      <c r="E138" s="58" t="s">
        <v>563</v>
      </c>
      <c r="F138" s="51" t="s">
        <v>564</v>
      </c>
      <c r="G138" s="58" t="s">
        <v>478</v>
      </c>
      <c r="H138" s="58" t="s">
        <v>478</v>
      </c>
      <c r="I138" s="51" t="s">
        <v>478</v>
      </c>
      <c r="J138" s="67" t="s">
        <v>434</v>
      </c>
      <c r="K138" s="68">
        <v>202600099524</v>
      </c>
      <c r="L138" s="58" t="s">
        <v>565</v>
      </c>
      <c r="M138" s="58" t="s">
        <v>25</v>
      </c>
      <c r="N138" s="58">
        <v>1</v>
      </c>
      <c r="O138" s="58">
        <v>1</v>
      </c>
    </row>
    <row r="139" spans="2:15" ht="33" customHeight="1" x14ac:dyDescent="0.25">
      <c r="B139" s="51">
        <v>113</v>
      </c>
      <c r="C139" s="65">
        <v>46144</v>
      </c>
      <c r="D139" s="66" t="s">
        <v>559</v>
      </c>
      <c r="E139" s="58" t="s">
        <v>560</v>
      </c>
      <c r="F139" s="51" t="s">
        <v>561</v>
      </c>
      <c r="G139" s="58" t="s">
        <v>478</v>
      </c>
      <c r="H139" s="58" t="s">
        <v>478</v>
      </c>
      <c r="I139" s="51" t="s">
        <v>478</v>
      </c>
      <c r="J139" s="67" t="s">
        <v>434</v>
      </c>
      <c r="K139" s="68">
        <v>202600089852</v>
      </c>
      <c r="L139" s="58" t="s">
        <v>84</v>
      </c>
      <c r="M139" s="58" t="s">
        <v>25</v>
      </c>
      <c r="N139" s="58">
        <v>1</v>
      </c>
      <c r="O139" s="58">
        <v>1</v>
      </c>
    </row>
    <row r="140" spans="2:15" ht="33" customHeight="1" x14ac:dyDescent="0.25">
      <c r="B140" s="51">
        <v>114</v>
      </c>
      <c r="C140" s="65">
        <v>46120</v>
      </c>
      <c r="D140" s="66" t="s">
        <v>549</v>
      </c>
      <c r="E140" s="58" t="s">
        <v>550</v>
      </c>
      <c r="F140" s="51" t="s">
        <v>551</v>
      </c>
      <c r="G140" s="58" t="s">
        <v>478</v>
      </c>
      <c r="H140" s="58" t="s">
        <v>478</v>
      </c>
      <c r="I140" s="51" t="s">
        <v>478</v>
      </c>
      <c r="J140" s="67" t="s">
        <v>434</v>
      </c>
      <c r="K140" s="68">
        <v>202600076001</v>
      </c>
      <c r="L140" s="58" t="s">
        <v>157</v>
      </c>
      <c r="M140" s="58" t="s">
        <v>25</v>
      </c>
      <c r="N140" s="58">
        <v>1</v>
      </c>
      <c r="O140" s="58">
        <v>1</v>
      </c>
    </row>
    <row r="141" spans="2:15" ht="33" customHeight="1" x14ac:dyDescent="0.25">
      <c r="B141" s="51">
        <v>115</v>
      </c>
      <c r="C141" s="65">
        <v>46120</v>
      </c>
      <c r="D141" s="66" t="s">
        <v>552</v>
      </c>
      <c r="E141" s="58" t="s">
        <v>553</v>
      </c>
      <c r="F141" s="51" t="s">
        <v>554</v>
      </c>
      <c r="G141" s="58" t="s">
        <v>478</v>
      </c>
      <c r="H141" s="58" t="s">
        <v>478</v>
      </c>
      <c r="I141" s="51" t="s">
        <v>478</v>
      </c>
      <c r="J141" s="67" t="s">
        <v>434</v>
      </c>
      <c r="K141" s="68">
        <v>202600076002</v>
      </c>
      <c r="L141" s="58" t="s">
        <v>555</v>
      </c>
      <c r="M141" s="58" t="s">
        <v>25</v>
      </c>
      <c r="N141" s="58">
        <v>3</v>
      </c>
      <c r="O141" s="58">
        <v>3</v>
      </c>
    </row>
    <row r="142" spans="2:15" ht="33" customHeight="1" x14ac:dyDescent="0.25">
      <c r="B142" s="51">
        <v>116</v>
      </c>
      <c r="C142" s="65">
        <v>46094</v>
      </c>
      <c r="D142" s="66" t="s">
        <v>502</v>
      </c>
      <c r="E142" s="58" t="s">
        <v>503</v>
      </c>
      <c r="F142" s="51" t="s">
        <v>504</v>
      </c>
      <c r="G142" s="58" t="s">
        <v>478</v>
      </c>
      <c r="H142" s="58" t="s">
        <v>478</v>
      </c>
      <c r="I142" s="51" t="s">
        <v>478</v>
      </c>
      <c r="J142" s="67" t="s">
        <v>434</v>
      </c>
      <c r="K142" s="68">
        <v>202600057016</v>
      </c>
      <c r="L142" s="58" t="s">
        <v>157</v>
      </c>
      <c r="M142" s="58" t="s">
        <v>25</v>
      </c>
      <c r="N142" s="58">
        <v>1</v>
      </c>
      <c r="O142" s="58">
        <v>1</v>
      </c>
    </row>
    <row r="143" spans="2:15" ht="33" customHeight="1" x14ac:dyDescent="0.25">
      <c r="B143" s="30">
        <v>117</v>
      </c>
      <c r="C143" s="74">
        <v>46094</v>
      </c>
      <c r="D143" s="75" t="s">
        <v>505</v>
      </c>
      <c r="E143" s="36" t="s">
        <v>506</v>
      </c>
      <c r="F143" s="30" t="s">
        <v>507</v>
      </c>
      <c r="G143" s="36" t="s">
        <v>478</v>
      </c>
      <c r="H143" s="36" t="s">
        <v>478</v>
      </c>
      <c r="I143" s="30" t="s">
        <v>478</v>
      </c>
      <c r="J143" s="76" t="s">
        <v>434</v>
      </c>
      <c r="K143" s="77">
        <v>202600057091</v>
      </c>
      <c r="L143" s="36" t="s">
        <v>361</v>
      </c>
      <c r="M143" s="36" t="s">
        <v>25</v>
      </c>
      <c r="N143" s="78">
        <v>1</v>
      </c>
      <c r="O143" s="78">
        <v>0</v>
      </c>
    </row>
    <row r="144" spans="2:15" ht="33" customHeight="1" x14ac:dyDescent="0.25">
      <c r="B144" s="30">
        <v>118</v>
      </c>
      <c r="C144" s="74">
        <v>46094</v>
      </c>
      <c r="D144" s="75" t="s">
        <v>508</v>
      </c>
      <c r="E144" s="36" t="s">
        <v>509</v>
      </c>
      <c r="F144" s="30" t="s">
        <v>510</v>
      </c>
      <c r="G144" s="36" t="s">
        <v>478</v>
      </c>
      <c r="H144" s="36" t="s">
        <v>478</v>
      </c>
      <c r="I144" s="30" t="s">
        <v>478</v>
      </c>
      <c r="J144" s="76" t="s">
        <v>434</v>
      </c>
      <c r="K144" s="77">
        <v>202600057175</v>
      </c>
      <c r="L144" s="36" t="s">
        <v>24</v>
      </c>
      <c r="M144" s="36" t="s">
        <v>416</v>
      </c>
      <c r="N144" s="78">
        <v>2</v>
      </c>
      <c r="O144" s="78">
        <v>0</v>
      </c>
    </row>
    <row r="145" spans="2:15" ht="33" customHeight="1" x14ac:dyDescent="0.25">
      <c r="B145" s="51">
        <v>119</v>
      </c>
      <c r="C145" s="65">
        <v>46094</v>
      </c>
      <c r="D145" s="66" t="s">
        <v>511</v>
      </c>
      <c r="E145" s="58" t="s">
        <v>512</v>
      </c>
      <c r="F145" s="51" t="s">
        <v>513</v>
      </c>
      <c r="G145" s="58" t="s">
        <v>478</v>
      </c>
      <c r="H145" s="58" t="s">
        <v>478</v>
      </c>
      <c r="I145" s="51" t="s">
        <v>478</v>
      </c>
      <c r="J145" s="67" t="s">
        <v>434</v>
      </c>
      <c r="K145" s="68">
        <v>202600057202</v>
      </c>
      <c r="L145" s="58" t="s">
        <v>514</v>
      </c>
      <c r="M145" s="58" t="s">
        <v>25</v>
      </c>
      <c r="N145" s="58">
        <v>2</v>
      </c>
      <c r="O145" s="58">
        <v>2</v>
      </c>
    </row>
    <row r="146" spans="2:15" ht="33" customHeight="1" x14ac:dyDescent="0.25">
      <c r="B146" s="51">
        <v>120</v>
      </c>
      <c r="C146" s="65">
        <v>46094</v>
      </c>
      <c r="D146" s="66" t="s">
        <v>515</v>
      </c>
      <c r="E146" s="58" t="s">
        <v>516</v>
      </c>
      <c r="F146" s="51" t="s">
        <v>517</v>
      </c>
      <c r="G146" s="58" t="s">
        <v>478</v>
      </c>
      <c r="H146" s="58" t="s">
        <v>478</v>
      </c>
      <c r="I146" s="51" t="s">
        <v>478</v>
      </c>
      <c r="J146" s="67" t="s">
        <v>434</v>
      </c>
      <c r="K146" s="68">
        <v>202600057334</v>
      </c>
      <c r="L146" s="58" t="s">
        <v>514</v>
      </c>
      <c r="M146" s="58" t="s">
        <v>25</v>
      </c>
      <c r="N146" s="58">
        <v>2</v>
      </c>
      <c r="O146" s="58">
        <v>2</v>
      </c>
    </row>
    <row r="147" spans="2:15" ht="33" customHeight="1" x14ac:dyDescent="0.25">
      <c r="B147" s="51">
        <v>121</v>
      </c>
      <c r="C147" s="65">
        <v>46094</v>
      </c>
      <c r="D147" s="66" t="s">
        <v>518</v>
      </c>
      <c r="E147" s="58" t="s">
        <v>519</v>
      </c>
      <c r="F147" s="51" t="s">
        <v>520</v>
      </c>
      <c r="G147" s="58" t="s">
        <v>478</v>
      </c>
      <c r="H147" s="58" t="s">
        <v>478</v>
      </c>
      <c r="I147" s="51" t="s">
        <v>478</v>
      </c>
      <c r="J147" s="67" t="s">
        <v>434</v>
      </c>
      <c r="K147" s="68">
        <v>202600057407</v>
      </c>
      <c r="L147" s="58" t="s">
        <v>157</v>
      </c>
      <c r="M147" s="58" t="s">
        <v>416</v>
      </c>
      <c r="N147" s="58">
        <v>2</v>
      </c>
      <c r="O147" s="58">
        <v>2</v>
      </c>
    </row>
    <row r="148" spans="2:15" ht="33" customHeight="1" x14ac:dyDescent="0.25">
      <c r="B148" s="51">
        <v>122</v>
      </c>
      <c r="C148" s="65">
        <v>46136</v>
      </c>
      <c r="D148" s="66" t="s">
        <v>556</v>
      </c>
      <c r="E148" s="58" t="s">
        <v>557</v>
      </c>
      <c r="F148" s="51" t="s">
        <v>558</v>
      </c>
      <c r="G148" s="58" t="s">
        <v>478</v>
      </c>
      <c r="H148" s="58" t="s">
        <v>493</v>
      </c>
      <c r="I148" s="51" t="s">
        <v>494</v>
      </c>
      <c r="J148" s="67" t="s">
        <v>434</v>
      </c>
      <c r="K148" s="68">
        <v>202600089840</v>
      </c>
      <c r="L148" s="58" t="s">
        <v>39</v>
      </c>
      <c r="M148" s="58" t="s">
        <v>25</v>
      </c>
      <c r="N148" s="58">
        <v>1</v>
      </c>
      <c r="O148" s="58">
        <v>1</v>
      </c>
    </row>
    <row r="149" spans="2:15" ht="33" customHeight="1" x14ac:dyDescent="0.25">
      <c r="B149" s="51">
        <v>123</v>
      </c>
      <c r="C149" s="65">
        <v>46130</v>
      </c>
      <c r="D149" s="66" t="s">
        <v>499</v>
      </c>
      <c r="E149" s="58" t="s">
        <v>500</v>
      </c>
      <c r="F149" s="51" t="s">
        <v>501</v>
      </c>
      <c r="G149" s="58" t="s">
        <v>478</v>
      </c>
      <c r="H149" s="58" t="s">
        <v>493</v>
      </c>
      <c r="I149" s="51" t="s">
        <v>494</v>
      </c>
      <c r="J149" s="67" t="s">
        <v>434</v>
      </c>
      <c r="K149" s="68">
        <v>202600083537</v>
      </c>
      <c r="L149" s="58" t="s">
        <v>157</v>
      </c>
      <c r="M149" s="58" t="s">
        <v>25</v>
      </c>
      <c r="N149" s="58">
        <v>1</v>
      </c>
      <c r="O149" s="58">
        <v>1</v>
      </c>
    </row>
    <row r="150" spans="2:15" ht="33" customHeight="1" x14ac:dyDescent="0.25">
      <c r="B150" s="51">
        <v>124</v>
      </c>
      <c r="C150" s="65">
        <v>46097</v>
      </c>
      <c r="D150" s="66" t="s">
        <v>521</v>
      </c>
      <c r="E150" s="58" t="s">
        <v>522</v>
      </c>
      <c r="F150" s="51" t="s">
        <v>523</v>
      </c>
      <c r="G150" s="58" t="s">
        <v>478</v>
      </c>
      <c r="H150" s="58" t="s">
        <v>493</v>
      </c>
      <c r="I150" s="51" t="s">
        <v>494</v>
      </c>
      <c r="J150" s="67" t="s">
        <v>524</v>
      </c>
      <c r="K150" s="68">
        <v>202600058626</v>
      </c>
      <c r="L150" s="58" t="s">
        <v>84</v>
      </c>
      <c r="M150" s="58" t="s">
        <v>418</v>
      </c>
      <c r="N150" s="58">
        <v>3</v>
      </c>
      <c r="O150" s="58">
        <v>3</v>
      </c>
    </row>
    <row r="151" spans="2:15" ht="33" customHeight="1" x14ac:dyDescent="0.25">
      <c r="B151" s="51">
        <v>125</v>
      </c>
      <c r="C151" s="65">
        <v>46097</v>
      </c>
      <c r="D151" s="66" t="s">
        <v>525</v>
      </c>
      <c r="E151" s="58">
        <v>954846</v>
      </c>
      <c r="F151" s="51" t="s">
        <v>526</v>
      </c>
      <c r="G151" s="58" t="s">
        <v>478</v>
      </c>
      <c r="H151" s="58" t="s">
        <v>493</v>
      </c>
      <c r="I151" s="51" t="s">
        <v>494</v>
      </c>
      <c r="J151" s="67" t="s">
        <v>524</v>
      </c>
      <c r="K151" s="68">
        <v>202600058631</v>
      </c>
      <c r="L151" s="58" t="s">
        <v>39</v>
      </c>
      <c r="M151" s="58" t="s">
        <v>25</v>
      </c>
      <c r="N151" s="58">
        <v>1</v>
      </c>
      <c r="O151" s="58">
        <v>1</v>
      </c>
    </row>
    <row r="152" spans="2:15" ht="33" customHeight="1" x14ac:dyDescent="0.25">
      <c r="B152" s="51">
        <v>126</v>
      </c>
      <c r="C152" s="65">
        <v>46097</v>
      </c>
      <c r="D152" s="66" t="s">
        <v>527</v>
      </c>
      <c r="E152" s="58" t="s">
        <v>528</v>
      </c>
      <c r="F152" s="51" t="s">
        <v>529</v>
      </c>
      <c r="G152" s="58" t="s">
        <v>478</v>
      </c>
      <c r="H152" s="58" t="s">
        <v>493</v>
      </c>
      <c r="I152" s="51" t="s">
        <v>494</v>
      </c>
      <c r="J152" s="67" t="s">
        <v>434</v>
      </c>
      <c r="K152" s="68">
        <v>202600058857</v>
      </c>
      <c r="L152" s="58" t="s">
        <v>84</v>
      </c>
      <c r="M152" s="58" t="s">
        <v>25</v>
      </c>
      <c r="N152" s="58">
        <v>1</v>
      </c>
      <c r="O152" s="58">
        <v>1</v>
      </c>
    </row>
    <row r="153" spans="2:15" ht="33" customHeight="1" x14ac:dyDescent="0.25">
      <c r="B153" s="51">
        <v>127</v>
      </c>
      <c r="C153" s="65">
        <v>46097</v>
      </c>
      <c r="D153" s="66" t="s">
        <v>530</v>
      </c>
      <c r="E153" s="58" t="s">
        <v>531</v>
      </c>
      <c r="F153" s="51" t="s">
        <v>532</v>
      </c>
      <c r="G153" s="58" t="s">
        <v>478</v>
      </c>
      <c r="H153" s="58" t="s">
        <v>493</v>
      </c>
      <c r="I153" s="51" t="s">
        <v>494</v>
      </c>
      <c r="J153" s="67" t="s">
        <v>434</v>
      </c>
      <c r="K153" s="68">
        <v>202600058914</v>
      </c>
      <c r="L153" s="58" t="s">
        <v>39</v>
      </c>
      <c r="M153" s="58" t="s">
        <v>418</v>
      </c>
      <c r="N153" s="58">
        <v>3</v>
      </c>
      <c r="O153" s="58">
        <v>3</v>
      </c>
    </row>
    <row r="154" spans="2:15" ht="33" customHeight="1" x14ac:dyDescent="0.25">
      <c r="B154" s="51">
        <v>128</v>
      </c>
      <c r="C154" s="65">
        <v>46097</v>
      </c>
      <c r="D154" s="66" t="s">
        <v>541</v>
      </c>
      <c r="E154" s="58" t="s">
        <v>542</v>
      </c>
      <c r="F154" s="51" t="s">
        <v>543</v>
      </c>
      <c r="G154" s="58" t="s">
        <v>478</v>
      </c>
      <c r="H154" s="58" t="s">
        <v>493</v>
      </c>
      <c r="I154" s="51" t="s">
        <v>494</v>
      </c>
      <c r="J154" s="67" t="s">
        <v>434</v>
      </c>
      <c r="K154" s="68">
        <v>202600058953</v>
      </c>
      <c r="L154" s="58" t="s">
        <v>39</v>
      </c>
      <c r="M154" s="58" t="s">
        <v>25</v>
      </c>
      <c r="N154" s="58">
        <v>1</v>
      </c>
      <c r="O154" s="58">
        <v>1</v>
      </c>
    </row>
    <row r="155" spans="2:15" ht="33" customHeight="1" x14ac:dyDescent="0.25">
      <c r="B155" s="51">
        <v>129</v>
      </c>
      <c r="C155" s="65">
        <v>46087</v>
      </c>
      <c r="D155" s="66" t="s">
        <v>490</v>
      </c>
      <c r="E155" s="58" t="s">
        <v>491</v>
      </c>
      <c r="F155" s="51" t="s">
        <v>492</v>
      </c>
      <c r="G155" s="58" t="s">
        <v>478</v>
      </c>
      <c r="H155" s="58" t="s">
        <v>493</v>
      </c>
      <c r="I155" s="51" t="s">
        <v>494</v>
      </c>
      <c r="J155" s="67" t="s">
        <v>434</v>
      </c>
      <c r="K155" s="68">
        <v>202600049651</v>
      </c>
      <c r="L155" s="58" t="s">
        <v>84</v>
      </c>
      <c r="M155" s="58" t="s">
        <v>416</v>
      </c>
      <c r="N155" s="58">
        <v>2</v>
      </c>
      <c r="O155" s="58">
        <v>2</v>
      </c>
    </row>
    <row r="156" spans="2:15" ht="33" customHeight="1" x14ac:dyDescent="0.25">
      <c r="B156" s="51">
        <v>130</v>
      </c>
      <c r="C156" s="65">
        <v>46087</v>
      </c>
      <c r="D156" s="66" t="s">
        <v>495</v>
      </c>
      <c r="E156" s="58" t="s">
        <v>496</v>
      </c>
      <c r="F156" s="51" t="s">
        <v>497</v>
      </c>
      <c r="G156" s="58" t="s">
        <v>478</v>
      </c>
      <c r="H156" s="58" t="s">
        <v>493</v>
      </c>
      <c r="I156" s="51" t="s">
        <v>494</v>
      </c>
      <c r="J156" s="67" t="s">
        <v>434</v>
      </c>
      <c r="K156" s="68">
        <v>202600049658</v>
      </c>
      <c r="L156" s="58" t="s">
        <v>498</v>
      </c>
      <c r="M156" s="58" t="s">
        <v>25</v>
      </c>
      <c r="N156" s="58">
        <v>1</v>
      </c>
      <c r="O156" s="58">
        <v>1</v>
      </c>
    </row>
    <row r="157" spans="2:15" ht="33" customHeight="1" x14ac:dyDescent="0.25">
      <c r="B157" s="51">
        <v>131</v>
      </c>
      <c r="C157" s="65">
        <v>46087</v>
      </c>
      <c r="D157" s="66" t="s">
        <v>499</v>
      </c>
      <c r="E157" s="58" t="s">
        <v>500</v>
      </c>
      <c r="F157" s="51" t="s">
        <v>501</v>
      </c>
      <c r="G157" s="58" t="s">
        <v>478</v>
      </c>
      <c r="H157" s="58" t="s">
        <v>493</v>
      </c>
      <c r="I157" s="51" t="s">
        <v>494</v>
      </c>
      <c r="J157" s="67" t="s">
        <v>434</v>
      </c>
      <c r="K157" s="68">
        <v>202600049664</v>
      </c>
      <c r="L157" s="58" t="s">
        <v>157</v>
      </c>
      <c r="M157" s="58" t="s">
        <v>25</v>
      </c>
      <c r="N157" s="58">
        <v>1</v>
      </c>
      <c r="O157" s="58">
        <v>1</v>
      </c>
    </row>
    <row r="158" spans="2:15" ht="33" customHeight="1" x14ac:dyDescent="0.25">
      <c r="B158" s="51">
        <v>132</v>
      </c>
      <c r="C158" s="65">
        <v>46045</v>
      </c>
      <c r="D158" s="66" t="s">
        <v>544</v>
      </c>
      <c r="E158" s="58" t="s">
        <v>545</v>
      </c>
      <c r="F158" s="51" t="s">
        <v>546</v>
      </c>
      <c r="G158" s="58" t="s">
        <v>478</v>
      </c>
      <c r="H158" s="58" t="s">
        <v>547</v>
      </c>
      <c r="I158" s="51" t="s">
        <v>548</v>
      </c>
      <c r="J158" s="67" t="s">
        <v>434</v>
      </c>
      <c r="K158" s="68">
        <v>202600015071</v>
      </c>
      <c r="L158" s="58" t="s">
        <v>39</v>
      </c>
      <c r="M158" s="58" t="s">
        <v>25</v>
      </c>
      <c r="N158" s="58">
        <v>1</v>
      </c>
      <c r="O158" s="58">
        <v>1</v>
      </c>
    </row>
    <row r="159" spans="2:15" ht="33" customHeight="1" x14ac:dyDescent="0.25">
      <c r="B159" s="51">
        <v>133</v>
      </c>
      <c r="C159" s="69">
        <v>46178</v>
      </c>
      <c r="D159" s="57" t="s">
        <v>102</v>
      </c>
      <c r="E159" s="70" t="s">
        <v>103</v>
      </c>
      <c r="F159" s="57" t="s">
        <v>104</v>
      </c>
      <c r="G159" s="70" t="s">
        <v>31</v>
      </c>
      <c r="H159" s="70" t="s">
        <v>31</v>
      </c>
      <c r="I159" s="57" t="s">
        <v>96</v>
      </c>
      <c r="J159" s="71" t="s">
        <v>97</v>
      </c>
      <c r="K159" s="72">
        <v>202600121757</v>
      </c>
      <c r="L159" s="57" t="s">
        <v>82</v>
      </c>
      <c r="M159" s="58" t="s">
        <v>25</v>
      </c>
      <c r="N159" s="70">
        <v>1</v>
      </c>
      <c r="O159" s="70">
        <v>1</v>
      </c>
    </row>
    <row r="160" spans="2:15" ht="33" customHeight="1" x14ac:dyDescent="0.25">
      <c r="B160" s="51">
        <v>134</v>
      </c>
      <c r="C160" s="69">
        <v>46173</v>
      </c>
      <c r="D160" s="57" t="s">
        <v>93</v>
      </c>
      <c r="E160" s="70" t="s">
        <v>94</v>
      </c>
      <c r="F160" s="57" t="s">
        <v>95</v>
      </c>
      <c r="G160" s="70" t="s">
        <v>31</v>
      </c>
      <c r="H160" s="70" t="s">
        <v>31</v>
      </c>
      <c r="I160" s="57" t="s">
        <v>96</v>
      </c>
      <c r="J160" s="71" t="s">
        <v>97</v>
      </c>
      <c r="K160" s="72">
        <v>202600118567</v>
      </c>
      <c r="L160" s="57" t="s">
        <v>26</v>
      </c>
      <c r="M160" s="58" t="s">
        <v>25</v>
      </c>
      <c r="N160" s="70">
        <v>1</v>
      </c>
      <c r="O160" s="70">
        <v>1</v>
      </c>
    </row>
    <row r="161" spans="2:15" ht="33" customHeight="1" x14ac:dyDescent="0.25">
      <c r="B161" s="30">
        <v>135</v>
      </c>
      <c r="C161" s="45">
        <v>46172</v>
      </c>
      <c r="D161" s="46" t="s">
        <v>79</v>
      </c>
      <c r="E161" s="47" t="s">
        <v>80</v>
      </c>
      <c r="F161" s="46" t="s">
        <v>81</v>
      </c>
      <c r="G161" s="47" t="s">
        <v>31</v>
      </c>
      <c r="H161" s="47" t="s">
        <v>31</v>
      </c>
      <c r="I161" s="46" t="s">
        <v>96</v>
      </c>
      <c r="J161" s="48" t="s">
        <v>97</v>
      </c>
      <c r="K161" s="49">
        <v>202600118608</v>
      </c>
      <c r="L161" s="46" t="s">
        <v>82</v>
      </c>
      <c r="M161" s="36" t="s">
        <v>25</v>
      </c>
      <c r="N161" s="50">
        <v>1</v>
      </c>
      <c r="O161" s="50">
        <v>0</v>
      </c>
    </row>
    <row r="162" spans="2:15" ht="33" customHeight="1" x14ac:dyDescent="0.25">
      <c r="B162" s="30">
        <v>136</v>
      </c>
      <c r="C162" s="45">
        <v>46112</v>
      </c>
      <c r="D162" s="46" t="s">
        <v>90</v>
      </c>
      <c r="E162" s="47" t="s">
        <v>91</v>
      </c>
      <c r="F162" s="46" t="s">
        <v>92</v>
      </c>
      <c r="G162" s="47" t="s">
        <v>31</v>
      </c>
      <c r="H162" s="47" t="s">
        <v>31</v>
      </c>
      <c r="I162" s="46" t="s">
        <v>83</v>
      </c>
      <c r="J162" s="48" t="s">
        <v>29</v>
      </c>
      <c r="K162" s="49">
        <v>202600072082</v>
      </c>
      <c r="L162" s="46" t="s">
        <v>27</v>
      </c>
      <c r="M162" s="36" t="s">
        <v>415</v>
      </c>
      <c r="N162" s="50">
        <v>4</v>
      </c>
      <c r="O162" s="50">
        <v>1</v>
      </c>
    </row>
    <row r="163" spans="2:15" ht="33" customHeight="1" x14ac:dyDescent="0.25">
      <c r="B163" s="51">
        <v>137</v>
      </c>
      <c r="C163" s="69">
        <v>46181</v>
      </c>
      <c r="D163" s="57" t="s">
        <v>105</v>
      </c>
      <c r="E163" s="70" t="s">
        <v>106</v>
      </c>
      <c r="F163" s="57" t="s">
        <v>107</v>
      </c>
      <c r="G163" s="70" t="s">
        <v>31</v>
      </c>
      <c r="H163" s="70" t="s">
        <v>31</v>
      </c>
      <c r="I163" s="57" t="s">
        <v>31</v>
      </c>
      <c r="J163" s="71" t="s">
        <v>97</v>
      </c>
      <c r="K163" s="72">
        <v>202600127697</v>
      </c>
      <c r="L163" s="57" t="s">
        <v>26</v>
      </c>
      <c r="M163" s="58" t="s">
        <v>25</v>
      </c>
      <c r="N163" s="70">
        <v>1</v>
      </c>
      <c r="O163" s="70">
        <v>1</v>
      </c>
    </row>
    <row r="164" spans="2:15" ht="33" customHeight="1" x14ac:dyDescent="0.25">
      <c r="B164" s="51">
        <v>138</v>
      </c>
      <c r="C164" s="65">
        <v>46174</v>
      </c>
      <c r="D164" s="66" t="s">
        <v>28</v>
      </c>
      <c r="E164" s="58" t="s">
        <v>85</v>
      </c>
      <c r="F164" s="51" t="s">
        <v>101</v>
      </c>
      <c r="G164" s="58" t="s">
        <v>31</v>
      </c>
      <c r="H164" s="58" t="s">
        <v>31</v>
      </c>
      <c r="I164" s="51" t="s">
        <v>31</v>
      </c>
      <c r="J164" s="67" t="s">
        <v>97</v>
      </c>
      <c r="K164" s="68">
        <v>202600121755</v>
      </c>
      <c r="L164" s="58" t="s">
        <v>26</v>
      </c>
      <c r="M164" s="58" t="s">
        <v>25</v>
      </c>
      <c r="N164" s="58">
        <v>1</v>
      </c>
      <c r="O164" s="58">
        <v>1</v>
      </c>
    </row>
    <row r="165" spans="2:15" ht="33" customHeight="1" x14ac:dyDescent="0.25">
      <c r="B165" s="51">
        <v>139</v>
      </c>
      <c r="C165" s="69">
        <v>46173</v>
      </c>
      <c r="D165" s="57" t="s">
        <v>98</v>
      </c>
      <c r="E165" s="70" t="s">
        <v>99</v>
      </c>
      <c r="F165" s="57" t="s">
        <v>100</v>
      </c>
      <c r="G165" s="70" t="s">
        <v>31</v>
      </c>
      <c r="H165" s="70" t="s">
        <v>31</v>
      </c>
      <c r="I165" s="57" t="s">
        <v>31</v>
      </c>
      <c r="J165" s="71" t="s">
        <v>97</v>
      </c>
      <c r="K165" s="72">
        <v>202600118596</v>
      </c>
      <c r="L165" s="57" t="s">
        <v>82</v>
      </c>
      <c r="M165" s="58" t="s">
        <v>25</v>
      </c>
      <c r="N165" s="70">
        <v>1</v>
      </c>
      <c r="O165" s="70">
        <v>1</v>
      </c>
    </row>
    <row r="166" spans="2:15" ht="33" customHeight="1" x14ac:dyDescent="0.25">
      <c r="B166" s="51">
        <v>140</v>
      </c>
      <c r="C166" s="69">
        <v>46118</v>
      </c>
      <c r="D166" s="57" t="s">
        <v>86</v>
      </c>
      <c r="E166" s="70" t="s">
        <v>87</v>
      </c>
      <c r="F166" s="57" t="s">
        <v>88</v>
      </c>
      <c r="G166" s="70" t="s">
        <v>31</v>
      </c>
      <c r="H166" s="70" t="s">
        <v>31</v>
      </c>
      <c r="I166" s="57" t="s">
        <v>31</v>
      </c>
      <c r="J166" s="71" t="s">
        <v>29</v>
      </c>
      <c r="K166" s="72">
        <v>202600059915</v>
      </c>
      <c r="L166" s="57" t="s">
        <v>89</v>
      </c>
      <c r="M166" s="58" t="s">
        <v>25</v>
      </c>
      <c r="N166" s="70">
        <v>1</v>
      </c>
      <c r="O166" s="70">
        <v>1</v>
      </c>
    </row>
  </sheetData>
  <autoFilter ref="B26:P166" xr:uid="{5EDB5792-9C13-4CA7-8275-C03FB7CB161A}"/>
  <sortState xmlns:xlrd2="http://schemas.microsoft.com/office/spreadsheetml/2017/richdata2" ref="B27:O166">
    <sortCondition ref="G27:G166"/>
    <sortCondition ref="H27:H166"/>
    <sortCondition ref="I27:I166"/>
    <sortCondition descending="1" ref="C27:C166"/>
  </sortState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1CBD61C93ACA4288AF8CF4E6132004" ma:contentTypeVersion="0" ma:contentTypeDescription="Crear nuevo documento." ma:contentTypeScope="" ma:versionID="03445e40430c82abd8599cd4b51942aa">
  <xsd:schema xmlns:xsd="http://www.w3.org/2001/XMLSchema" xmlns:xs="http://www.w3.org/2001/XMLSchema" xmlns:p="http://schemas.microsoft.com/office/2006/metadata/properties" xmlns:ns2="c9af1732-5c4a-47a8-8a40-65a3d58cbfeb" targetNamespace="http://schemas.microsoft.com/office/2006/metadata/properties" ma:root="true" ma:fieldsID="4f8798a2d56ceba041b7617e2ed11083" ns2:_="">
    <xsd:import namespace="c9af1732-5c4a-47a8-8a40-65a3d58cbfe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f1732-5c4a-47a8-8a40-65a3d58cbfe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9af1732-5c4a-47a8-8a40-65a3d58cbfeb">H4ZUARPRAJFR-101-401</_dlc_DocId>
    <_dlc_DocIdUrl xmlns="c9af1732-5c4a-47a8-8a40-65a3d58cbfeb">
      <Url>http://portal/seccion/centro_documental/hidrocarburos/_layouts/15/DocIdRedir.aspx?ID=H4ZUARPRAJFR-101-401</Url>
      <Description>H4ZUARPRAJFR-101-401</Description>
    </_dlc_DocIdUrl>
  </documentManagement>
</p:properties>
</file>

<file path=customXml/itemProps1.xml><?xml version="1.0" encoding="utf-8"?>
<ds:datastoreItem xmlns:ds="http://schemas.openxmlformats.org/officeDocument/2006/customXml" ds:itemID="{C735996D-511B-4787-8640-D3A0312A23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af1732-5c4a-47a8-8a40-65a3d58cbf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CA0A2D-2CF8-4573-B0AE-BAC814F2911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9E56D68-04DF-47B3-8537-9F82B2D1A02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9F0D9AE-05B1-4E8E-A05C-A99EF322009B}">
  <ds:schemaRefs>
    <ds:schemaRef ds:uri="http://schemas.microsoft.com/office/2006/metadata/properties"/>
    <ds:schemaRef ds:uri="http://schemas.microsoft.com/office/infopath/2007/PartnerControls"/>
    <ds:schemaRef ds:uri="c9af1732-5c4a-47a8-8a40-65a3d58cbf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 PRICE (II T)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Rosmery Emperatriz Salas Espinoza</dc:creator>
  <cp:keywords/>
  <dc:description/>
  <cp:lastModifiedBy>Roman Armando Uribe Calampa</cp:lastModifiedBy>
  <cp:revision/>
  <dcterms:created xsi:type="dcterms:W3CDTF">2022-10-27T21:44:43Z</dcterms:created>
  <dcterms:modified xsi:type="dcterms:W3CDTF">2026-07-31T14:07:16Z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0x010100781CBD61C93ACA4288AF8CF4E6132004</vt:lpwstr>
  </property>
  <property fmtid="{D5CDD505-2E9C-101B-9397-08002B2CF9AE}" pid="3" name="_dlc_DocIdItemGuid">
    <vt:lpwstr>3e4bfb42-467f-4e80-87ea-82ee7ad06e02</vt:lpwstr>
  </property>
</Properties>
</file>