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OSINERGMIN\2. Trabajo Remoto\3. Desarrollo de Actividades\2. Control Metrológico\1. Publicación de Resultados\2. 2023\3. III Trimestre\"/>
    </mc:Choice>
  </mc:AlternateContent>
  <xr:revisionPtr revIDLastSave="0" documentId="13_ncr:1_{BB3A8E64-885E-4854-BC04-0D62709EA0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SULTADOS - PESO NETO" sheetId="1" r:id="rId1"/>
  </sheets>
  <definedNames>
    <definedName name="_xlnm._FilterDatabase" localSheetId="0" hidden="1">'RESULTADOS - PESO NETO'!$A$19:$K$44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<sst xmlns="http://schemas.openxmlformats.org/spreadsheetml/2006/main" count="359" uniqueCount="177">
  <si>
    <t>La información brindada es conforme lo dispuesto en los "Lineamientos para la Publicación de Resultados Obtenidos en Acciones de Fiscalización", aprobado mediante Resolución de Consejo Directivo de Osinergmin - RCD N° 044-2022-OS/CD</t>
  </si>
  <si>
    <t>La publicación de la información no implica determinación de responsabilidad administrativa, la cual será establecida en el correspondiente procedimiento administrativo sancionador.</t>
  </si>
  <si>
    <t xml:space="preserve">En caso de error puede solicitarse su rectificación mediante escrito ingresado por la Ventanilla Virtual de Osinergmin, dirigido a la División de Supervisión Regional - Hidrocarburos </t>
  </si>
  <si>
    <t>N°</t>
  </si>
  <si>
    <t>Fecha de fiscalización</t>
  </si>
  <si>
    <t>Razón Social</t>
  </si>
  <si>
    <t>N° Registro Hidrocarburos</t>
  </si>
  <si>
    <t>Dirección</t>
  </si>
  <si>
    <t>Departamento</t>
  </si>
  <si>
    <t>Provincia</t>
  </si>
  <si>
    <t>Distrito</t>
  </si>
  <si>
    <t>Tipo de agente</t>
  </si>
  <si>
    <t>N° Expediente</t>
  </si>
  <si>
    <t>ZETA GAS ANDINO S.A.</t>
  </si>
  <si>
    <t xml:space="preserve">Resultado del peso neto del Lote fiscalizado </t>
  </si>
  <si>
    <t>RESULTADOS DEL CONTROL DE PESO NETO DE GLP ENVASADO EN CILINDROS</t>
  </si>
  <si>
    <t>LIMA</t>
  </si>
  <si>
    <t>% de Agentes que cumplen</t>
  </si>
  <si>
    <t>% de Agentes que no cumplen</t>
  </si>
  <si>
    <t>LIMA GAS S.A.</t>
  </si>
  <si>
    <t>PUENTE PIEDRA</t>
  </si>
  <si>
    <t>PLANTA ENVASADORA GLP</t>
  </si>
  <si>
    <t>DENTRO DEL LIMITE</t>
  </si>
  <si>
    <t>PLANTA ENVASADORA SANTO TORIBIO GAS S.A.C.</t>
  </si>
  <si>
    <t>90706-070-2011</t>
  </si>
  <si>
    <t>CARRETERA PANAMERICANA NORTE KM. 590</t>
  </si>
  <si>
    <t>LA LIBERTAD</t>
  </si>
  <si>
    <t>ASCOPE</t>
  </si>
  <si>
    <t>CHICAMA</t>
  </si>
  <si>
    <t>PLANTA ENVASADORA DE GLP</t>
  </si>
  <si>
    <t>COSTA GAS</t>
  </si>
  <si>
    <t>3226-070-161014</t>
  </si>
  <si>
    <t>CARRETERA INDUSTRIAL A LAREDO SUB LOTE 04, BARRIO NUEVO, KM 1-C</t>
  </si>
  <si>
    <t>TRUJILLO</t>
  </si>
  <si>
    <t>MOCHE</t>
  </si>
  <si>
    <t>SOLGAS S.A.</t>
  </si>
  <si>
    <t>110788-070-030818</t>
  </si>
  <si>
    <t>CALLE DOS MZ. B-1 LOTE 14 ZONA PARQUE INDUSTRIAL</t>
  </si>
  <si>
    <t>LA ESPERANZA</t>
  </si>
  <si>
    <t>INTI GAS CORPORACION S.A.C.</t>
  </si>
  <si>
    <t>33862-070-270313</t>
  </si>
  <si>
    <t>CALLE 1 MZ. A-2 LOTES 12-13 PARQUE INDUSTRIAL DE TRUJILLO</t>
  </si>
  <si>
    <t>IBESA S.A.</t>
  </si>
  <si>
    <t>0013-PEGL-15-2001</t>
  </si>
  <si>
    <t>CERRO MACATON KM. 5 – CARRETERA LA HUACA</t>
  </si>
  <si>
    <t>HUARAL</t>
  </si>
  <si>
    <t>LLAMA GAS S.A.</t>
  </si>
  <si>
    <t>3220-070-241117</t>
  </si>
  <si>
    <t>AV. NARANJAL N° 125 Y 135</t>
  </si>
  <si>
    <t xml:space="preserve">LIMA </t>
  </si>
  <si>
    <t>INDEPENDECIA</t>
  </si>
  <si>
    <t>FUERA DEL LIMITE</t>
  </si>
  <si>
    <t>3253-070-180522</t>
  </si>
  <si>
    <t>CALLE PAMPILLA N° 155</t>
  </si>
  <si>
    <t>PROV. CONST. DEL CALLAO</t>
  </si>
  <si>
    <t>VENTANILLA</t>
  </si>
  <si>
    <t>PUNTO DE DISTRIBUCION S.A.C</t>
  </si>
  <si>
    <t>128642-070-170517</t>
  </si>
  <si>
    <t>ASOCIACIÓN PEQUEÑOS AVICULTORE EL DORADO - ZONA INDUSTRIAL UC 11579 SECTOR B AV. CAJAMARCA MZ S LT 3</t>
  </si>
  <si>
    <t>PE CELESTE II S.A.C.</t>
  </si>
  <si>
    <t>141761-070-120319</t>
  </si>
  <si>
    <t>PREDIO RURAL PARQUE PORCINO IIIC 128/86</t>
  </si>
  <si>
    <t>16230-070-020715</t>
  </si>
  <si>
    <t>MZ. MI, LOTE S/N URB. OQUENDO</t>
  </si>
  <si>
    <t>CALLAO</t>
  </si>
  <si>
    <t>18043-070-250918</t>
  </si>
  <si>
    <t>AUTOPISTA VENTANILLA KM 16.5</t>
  </si>
  <si>
    <t>FLAMA GAS CORPORATION SAC</t>
  </si>
  <si>
    <t>3193-070-250716</t>
  </si>
  <si>
    <t>AV. LOS JARDINES ESTE N° 250 URB. LAS FLORES</t>
  </si>
  <si>
    <t>SAN JUAN DE LURIGANCHO</t>
  </si>
  <si>
    <t>HOGAS S.A.C. - PLANTA PUENTE PIEDRA</t>
  </si>
  <si>
    <t>0008-PEGL-15-2002</t>
  </si>
  <si>
    <t xml:space="preserve"> PROLONGACIÓN BUENOS AIRES MZ. D
LOTE 15-A - ZAPALLAL</t>
  </si>
  <si>
    <t>MS E HIJOS S.A.C.</t>
  </si>
  <si>
    <t>3223-070-120221</t>
  </si>
  <si>
    <t>CALLE LOS CEREZOS N°465 - URB. SHANGRILA</t>
  </si>
  <si>
    <t xml:space="preserve">PLANTA ENVASADORA DE G.L.P. EXTRA GAS S.A. </t>
  </si>
  <si>
    <t>0001-PEGL-07-2000</t>
  </si>
  <si>
    <t>MZ. BU LOTE 11-14 URB. INDUSTRIAL OQUENDO</t>
  </si>
  <si>
    <t>AB GAS S.A.C.</t>
  </si>
  <si>
    <t>3249-070-200821</t>
  </si>
  <si>
    <t>LOS DURAZNOS N° 422 URB. CANTO GRANDE</t>
  </si>
  <si>
    <t>NAZARENO GAS S.A.C.</t>
  </si>
  <si>
    <t>6383-070-220922</t>
  </si>
  <si>
    <t>CALLE LAS EXPORTACIONES N° 140
URB. INDUSTRIAL PRO</t>
  </si>
  <si>
    <t>SAN MARTÍN DE PORRES</t>
  </si>
  <si>
    <t>TOTAL</t>
  </si>
  <si>
    <t>133466-070-191217</t>
  </si>
  <si>
    <t>SECTOR SANTA MARIA CHICA
PREDIO PARCELA 125</t>
  </si>
  <si>
    <t>ICA</t>
  </si>
  <si>
    <t>CHINCHA</t>
  </si>
  <si>
    <t>EL CARMEN</t>
  </si>
  <si>
    <t>202300028755</t>
  </si>
  <si>
    <t>0001-PEGL-11-2010</t>
  </si>
  <si>
    <t>AV. CAMINO A LA VICTORIA N° 702</t>
  </si>
  <si>
    <t>202300028745</t>
  </si>
  <si>
    <t>ORO GAS PERÚ S.A.C</t>
  </si>
  <si>
    <t>3245-070-120613</t>
  </si>
  <si>
    <t>CARRETERA COMATRANA AL MAR
KM. 1</t>
  </si>
  <si>
    <t>202300028740</t>
  </si>
  <si>
    <t>LLAMA GAS S.A. - PLANTA PISCO</t>
  </si>
  <si>
    <t>3221-070-141216</t>
  </si>
  <si>
    <t>AV. FERMIN
TANGUIS S/N</t>
  </si>
  <si>
    <t>PISCO</t>
  </si>
  <si>
    <t>202300028737</t>
  </si>
  <si>
    <t>INTI GAS S.A.C. (EMBARGO DE INSCRIPCION RES 0230072965162)</t>
  </si>
  <si>
    <t>002-PEGL-15-2001</t>
  </si>
  <si>
    <t>AV. LOS FAISANES N°608 -616 URB LA CAMPIÑA</t>
  </si>
  <si>
    <t>CHORRILLOS</t>
  </si>
  <si>
    <t>MINCOM SOLUCIONES AMBIENTALES S.A.C</t>
  </si>
  <si>
    <t>3218-070-230519</t>
  </si>
  <si>
    <t>AV LOS ROBLES MZ I , LOTE 10 ,URB LA CAPITANA</t>
  </si>
  <si>
    <t>LURIGANCHO</t>
  </si>
  <si>
    <t>CORPORACION PRIMAX S.A.</t>
  </si>
  <si>
    <t>334-070-190521</t>
  </si>
  <si>
    <t>CARRETERA RAMIRO PRIALE KM 8.3 EX FUNDO HUANCHIPA</t>
  </si>
  <si>
    <t>PUNTO GAS S.A.C.</t>
  </si>
  <si>
    <t>3199-070-221118</t>
  </si>
  <si>
    <t>MZ O LOTE 3 URB INDUSTRIAL SANTA ROSA</t>
  </si>
  <si>
    <t>ATE</t>
  </si>
  <si>
    <t>LLAMA GAS S.A. - PLANTA LURIN</t>
  </si>
  <si>
    <t>3219-070-270117</t>
  </si>
  <si>
    <t>AV . PACHACUTEC KM 23.5 TABLADA DE LURIN</t>
  </si>
  <si>
    <t>VILLA MARIA DEL TRIUNFO</t>
  </si>
  <si>
    <t>INVERSIONES CANTA GAS S.A.C. - Planta Envasadora de GLP CANTA GAS</t>
  </si>
  <si>
    <t>0011-PEGL-15-2002</t>
  </si>
  <si>
    <t>LOTIZACION CAJAMARQUILLA II ETAPA PARCELA 87 SUB LOTE 87.6 CARRETERA PRINCIPAL A CAJAMARQUILLA</t>
  </si>
  <si>
    <t>ENERGIGAS S.A.C.</t>
  </si>
  <si>
    <t>3230-070-050123</t>
  </si>
  <si>
    <t>AV PANAMERICANA SUR KM 21.5</t>
  </si>
  <si>
    <t>VILLA EL SALVADOR</t>
  </si>
  <si>
    <t>SUIZA GAS S.A.C.</t>
  </si>
  <si>
    <t>3236-070-181122</t>
  </si>
  <si>
    <t>JR. HUANCABAMBA N°116-118 ZONA INDUSTRIAL</t>
  </si>
  <si>
    <t>SAN JUAN DE MIRAFLORES</t>
  </si>
  <si>
    <t>GASES ESENCIALES DEL PERU S.A.C.</t>
  </si>
  <si>
    <t>163351-070-070922</t>
  </si>
  <si>
    <t>CALLE N°5 MZ K SUB LOTE URB . LAS VERITIENTES DE LA TABLADA DE LURIN</t>
  </si>
  <si>
    <t>CORPORACIÓN ANDINA DEL GAS PERÚ S.A.C</t>
  </si>
  <si>
    <t>3258-070-2010</t>
  </si>
  <si>
    <t>AV SANTA ROSA S/N LOTE P-58 KM. 14 AUTOPISTA A CIENEGUILLA</t>
  </si>
  <si>
    <t>PACHACAMAC</t>
  </si>
  <si>
    <t>MEGA GAS S.A.C</t>
  </si>
  <si>
    <t>14673-070-151215</t>
  </si>
  <si>
    <t>MZ E LOTE 13-A CALLE 6 , LAS PRADERAS DE LURIN</t>
  </si>
  <si>
    <t>LURIN</t>
  </si>
  <si>
    <t>TRANSGAS L.G E.I.R.L.</t>
  </si>
  <si>
    <t>3207-070-090519</t>
  </si>
  <si>
    <t>AV EL SOL MZ D -1 LOTE 7 PARQUE INDUSTRIAL DE VILLA EL SALVADOR</t>
  </si>
  <si>
    <t>DURAGAS ENERGY S.A.C. / KALLPA GAS PERU S.A.C.</t>
  </si>
  <si>
    <t>20537-070-041022</t>
  </si>
  <si>
    <t>AV UNION MZ A LOTES 1-2-3-4 SECTOR SANTA ROSA DE COLLANAC</t>
  </si>
  <si>
    <t>CIENEGUILLA</t>
  </si>
  <si>
    <t>ANTA GAS DE LIMA S.R.L.</t>
  </si>
  <si>
    <t>0006-PEGL-15-2001</t>
  </si>
  <si>
    <t xml:space="preserve">AV. NUEVO HORIZONTE MZ E LOTE 9 </t>
  </si>
  <si>
    <t>COMPAÑIA DIESEL GAS S.C.R.L.</t>
  </si>
  <si>
    <t>0001-PEGL-15-2006</t>
  </si>
  <si>
    <t>AV. CHOSICA S/N URB CAJAMARQUILLA II ETAPA PARCELA 89 LOTE</t>
  </si>
  <si>
    <t>ENVASADORA NORLIMA GAS S.A.C.</t>
  </si>
  <si>
    <t>6177-070-161118</t>
  </si>
  <si>
    <t>AV LAS PALMAS LOTE 6 , LOTIZACION AGROPECUARIA JOSE GALVEZ</t>
  </si>
  <si>
    <t>ENVASADORA ANDINA DE GAS COMPANY S.A.</t>
  </si>
  <si>
    <t>6641-070-130711</t>
  </si>
  <si>
    <t>PARQUE INDUSTRIAL DEL CONO SUR . PARCELA I.MZB, LT 02 CON FRENTE A LA AV PACHACUTEC</t>
  </si>
  <si>
    <t>G.C MULTIGAS E.I.R.L.</t>
  </si>
  <si>
    <t>3255-070-200117</t>
  </si>
  <si>
    <t>LOTIZACION CHILLON, MZ. A, LOTE 8</t>
  </si>
  <si>
    <t>CHAVIN GAS S.A.C.</t>
  </si>
  <si>
    <t>42856-070-190617</t>
  </si>
  <si>
    <t>EX FUNDO MALVARROSA PARCELA 13 KM. 197.5 PANAMERICANA NORTE</t>
  </si>
  <si>
    <t>BARRANCA</t>
  </si>
  <si>
    <t>FLAMA GAS CORPORATION S.A.C</t>
  </si>
  <si>
    <t>0001-PEGL-15-2002</t>
  </si>
  <si>
    <t>AV. SAN JUAN MZ. G LOTE 1 URB. INDUSTRIAL LAS VEGAS</t>
  </si>
  <si>
    <t xml:space="preserve">Lo reportado es el resultado de las acciones de fiscalización de peso neto concluidas, acumuladas al tercer trimestre de 2023.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</si>
</sst>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14" fontId="7" fillId="2" borderId="3" xfId="0" applyNumberFormat="1" applyFont="1" applyFill="1" applyBorder="1" applyAlignment="1">
      <alignment horizontal="center" vertical="center"/>
    </xf>
    <xf numFmtId="1" fontId="7" fillId="2" borderId="3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1" fontId="0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2000" b="1"/>
              <a:t>Resultados de Supervisión Control de Peso Neto por agentes fiscalizados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doughnutChart>
        <c:varyColors val="1"/>
        <c:ser>
          <c:idx val="0"/>
          <c:order val="0"/>
          <c:spPr>
            <a:solidFill>
              <a:srgbClr val="002060"/>
            </a:solidFill>
          </c:spPr>
          <c:dPt>
            <c:idx val="0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28A-49FB-9A6F-4508E0AF9438}"/>
              </c:ext>
            </c:extLst>
          </c:dPt>
          <c:dPt>
            <c:idx val="1"/>
            <c:bubble3D val="0"/>
            <c:spPr>
              <a:solidFill>
                <a:srgbClr val="00206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28A-49FB-9A6F-4508E0AF9438}"/>
              </c:ext>
            </c:extLst>
          </c:dPt>
          <c:dLbls>
            <c:dLbl>
              <c:idx val="0"/>
              <c:layout>
                <c:manualLayout>
                  <c:x val="-0.11529404192872664"/>
                  <c:y val="-0.110180160374531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8A-49FB-9A6F-4508E0AF9438}"/>
                </c:ext>
              </c:extLst>
            </c:dLbl>
            <c:dLbl>
              <c:idx val="1"/>
              <c:layout>
                <c:manualLayout>
                  <c:x val="0.1031132387110294"/>
                  <c:y val="6.10941431883157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8A-49FB-9A6F-4508E0AF943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'RESULTADOS - PESO NETO'!$D$10:$D$11</c:f>
              <c:strCache>
                <c:ptCount val="2"/>
                <c:pt idx="0">
                  <c:v>% de Agentes que no cumplen</c:v>
                </c:pt>
                <c:pt idx="1">
                  <c:v>% de Agentes que cumplen</c:v>
                </c:pt>
              </c:strCache>
            </c:strRef>
          </c:cat>
          <c:val>
            <c:numRef>
              <c:f>'RESULTADOS - PESO NETO'!$E$10:$E$11</c:f>
              <c:numCache>
                <c:formatCode>General</c:formatCode>
                <c:ptCount val="2"/>
                <c:pt idx="0">
                  <c:v>1</c:v>
                </c:pt>
                <c:pt idx="1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28A-49FB-9A6F-4508E0AF943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28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3111500</xdr:colOff>
      <xdr:row>7</xdr:row>
      <xdr:rowOff>190500</xdr:rowOff>
    </xdr:from>
    <xdr:to>
      <xdr:col>8</xdr:col>
      <xdr:colOff>635000</xdr:colOff>
      <xdr:row>16</xdr:row>
      <xdr:rowOff>191654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F1007FF-52FF-42BB-B585-899312BC29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1"/>
  <sheetViews>
    <sheetView showGridLines="0" tabSelected="1" zoomScale="55" zoomScaleNormal="55" workbookViewId="0">
      <selection activeCell="B19" sqref="B19"/>
    </sheetView>
  </sheetViews>
  <sheetFormatPr baseColWidth="10" defaultColWidth="11.42578125" defaultRowHeight="15" x14ac:dyDescent="0.25"/>
  <cols>
    <col min="1" max="1" width="7.140625" style="1" customWidth="1"/>
    <col min="2" max="2" width="15.140625" style="2" customWidth="1"/>
    <col min="3" max="3" width="70.42578125" style="2" bestFit="1" customWidth="1"/>
    <col min="4" max="4" width="32.85546875" style="2" bestFit="1" customWidth="1"/>
    <col min="5" max="5" width="109.140625" style="2" bestFit="1" customWidth="1"/>
    <col min="6" max="6" width="16.42578125" style="2" bestFit="1" customWidth="1"/>
    <col min="7" max="7" width="28.85546875" style="2" customWidth="1"/>
    <col min="8" max="8" width="26.85546875" style="2" bestFit="1" customWidth="1"/>
    <col min="9" max="9" width="36.7109375" style="1" bestFit="1" customWidth="1"/>
    <col min="10" max="10" width="18.85546875" style="2" bestFit="1" customWidth="1"/>
    <col min="11" max="11" width="39.85546875" style="2" bestFit="1" customWidth="1"/>
    <col min="12" max="16384" width="11.42578125" style="2"/>
  </cols>
  <sheetData>
    <row r="1" spans="1:12" ht="15.75" x14ac:dyDescent="0.25">
      <c r="B1" s="6" t="s">
        <v>15</v>
      </c>
    </row>
    <row r="2" spans="1:12" x14ac:dyDescent="0.25">
      <c r="B2" s="2" t="s">
        <v>0</v>
      </c>
    </row>
    <row r="3" spans="1:12" x14ac:dyDescent="0.25">
      <c r="B3" s="2" t="s">
        <v>1</v>
      </c>
    </row>
    <row r="4" spans="1:12" x14ac:dyDescent="0.25">
      <c r="B4" s="2" t="s">
        <v>2</v>
      </c>
    </row>
    <row r="5" spans="1:12" x14ac:dyDescent="0.25">
      <c r="B5" s="2" t="s">
        <v>176</v>
      </c>
    </row>
    <row r="7" spans="1:12" ht="36.6" customHeight="1" x14ac:dyDescent="0.25">
      <c r="A7" s="8"/>
      <c r="B7" s="7"/>
      <c r="C7" s="7"/>
      <c r="D7" s="7"/>
      <c r="E7" s="7"/>
      <c r="F7" s="7"/>
      <c r="G7" s="7"/>
      <c r="H7" s="7"/>
      <c r="I7" s="8"/>
      <c r="J7" s="7"/>
      <c r="K7" s="7"/>
      <c r="L7" s="7"/>
    </row>
    <row r="8" spans="1:12" ht="36.6" customHeight="1" x14ac:dyDescent="0.25">
      <c r="A8" s="8"/>
      <c r="B8" s="7"/>
      <c r="C8" s="9"/>
      <c r="D8" s="9"/>
      <c r="E8" s="9"/>
      <c r="F8" s="9"/>
      <c r="G8" s="9"/>
      <c r="H8" s="9"/>
      <c r="I8" s="8"/>
      <c r="J8" s="7"/>
      <c r="K8" s="7"/>
      <c r="L8" s="7"/>
    </row>
    <row r="9" spans="1:12" ht="36.6" customHeight="1" x14ac:dyDescent="0.25">
      <c r="A9" s="8"/>
      <c r="B9" s="7"/>
      <c r="C9" s="17"/>
      <c r="D9" s="17"/>
      <c r="E9" s="17"/>
      <c r="F9" s="17"/>
      <c r="G9" s="17"/>
      <c r="H9" s="17"/>
      <c r="I9" s="18"/>
      <c r="J9" s="7"/>
      <c r="K9" s="7"/>
      <c r="L9" s="7"/>
    </row>
    <row r="10" spans="1:12" ht="36.6" customHeight="1" x14ac:dyDescent="0.25">
      <c r="A10" s="8"/>
      <c r="B10" s="7"/>
      <c r="C10" s="17"/>
      <c r="D10" s="9" t="s">
        <v>18</v>
      </c>
      <c r="E10" s="10">
        <v>1</v>
      </c>
      <c r="F10" s="17"/>
      <c r="G10" s="17"/>
      <c r="H10" s="17"/>
      <c r="I10" s="18"/>
      <c r="J10" s="7"/>
      <c r="K10" s="7"/>
      <c r="L10" s="7"/>
    </row>
    <row r="11" spans="1:12" ht="36.6" customHeight="1" x14ac:dyDescent="0.25">
      <c r="A11" s="8"/>
      <c r="B11" s="7"/>
      <c r="C11" s="17"/>
      <c r="D11" s="9" t="s">
        <v>17</v>
      </c>
      <c r="E11" s="10">
        <v>41</v>
      </c>
      <c r="F11" s="17"/>
      <c r="G11" s="17"/>
      <c r="H11" s="17"/>
      <c r="I11" s="18"/>
      <c r="J11" s="7"/>
      <c r="K11" s="7"/>
      <c r="L11" s="7"/>
    </row>
    <row r="12" spans="1:12" ht="36.6" customHeight="1" x14ac:dyDescent="0.25">
      <c r="A12" s="8"/>
      <c r="B12" s="7"/>
      <c r="C12" s="17"/>
      <c r="D12" s="9" t="s">
        <v>87</v>
      </c>
      <c r="E12" s="10">
        <f>E10+E11</f>
        <v>42</v>
      </c>
      <c r="F12" s="17"/>
      <c r="G12" s="17"/>
      <c r="H12" s="17"/>
      <c r="I12" s="18"/>
      <c r="J12" s="7"/>
      <c r="K12" s="7"/>
      <c r="L12" s="7"/>
    </row>
    <row r="13" spans="1:12" ht="36.6" customHeight="1" x14ac:dyDescent="0.25">
      <c r="A13" s="8"/>
      <c r="B13" s="7"/>
      <c r="C13" s="17"/>
      <c r="D13" s="9"/>
      <c r="E13" s="9"/>
      <c r="F13" s="17"/>
      <c r="G13" s="17"/>
      <c r="H13" s="17"/>
      <c r="I13" s="18"/>
      <c r="J13" s="7"/>
      <c r="K13" s="7"/>
      <c r="L13" s="7"/>
    </row>
    <row r="14" spans="1:12" ht="36.6" customHeight="1" x14ac:dyDescent="0.25">
      <c r="A14" s="8"/>
      <c r="B14" s="7"/>
      <c r="C14" s="17"/>
      <c r="D14" s="9"/>
      <c r="E14" s="9"/>
      <c r="F14" s="17"/>
      <c r="G14" s="17"/>
      <c r="H14" s="17"/>
      <c r="I14" s="18"/>
      <c r="J14" s="7"/>
      <c r="K14" s="7"/>
      <c r="L14" s="7"/>
    </row>
    <row r="15" spans="1:12" ht="36.6" customHeight="1" x14ac:dyDescent="0.25">
      <c r="A15" s="8"/>
      <c r="B15" s="7"/>
      <c r="C15" s="17"/>
      <c r="D15" s="9"/>
      <c r="E15" s="9"/>
      <c r="F15" s="17"/>
      <c r="G15" s="17"/>
      <c r="H15" s="17"/>
      <c r="I15" s="18"/>
      <c r="J15" s="7"/>
      <c r="K15" s="7"/>
      <c r="L15" s="7"/>
    </row>
    <row r="16" spans="1:12" ht="36.6" customHeight="1" x14ac:dyDescent="0.25">
      <c r="A16" s="8"/>
      <c r="B16" s="7"/>
      <c r="C16" s="17"/>
      <c r="D16" s="9"/>
      <c r="E16" s="9"/>
      <c r="F16" s="17"/>
      <c r="G16" s="17"/>
      <c r="H16" s="17"/>
      <c r="I16" s="18"/>
      <c r="J16" s="7"/>
      <c r="K16" s="7"/>
      <c r="L16" s="7"/>
    </row>
    <row r="17" spans="1:12" ht="36.6" customHeight="1" x14ac:dyDescent="0.25">
      <c r="A17" s="8"/>
      <c r="B17" s="7"/>
      <c r="C17" s="17"/>
      <c r="D17" s="17"/>
      <c r="E17" s="17"/>
      <c r="F17" s="17"/>
      <c r="G17" s="17"/>
      <c r="H17" s="17"/>
      <c r="I17" s="18"/>
      <c r="J17" s="7"/>
      <c r="K17" s="7"/>
      <c r="L17" s="7"/>
    </row>
    <row r="18" spans="1:12" ht="36.6" customHeight="1" x14ac:dyDescent="0.25">
      <c r="B18" s="7"/>
      <c r="C18" s="7"/>
      <c r="D18" s="17"/>
      <c r="E18" s="17"/>
      <c r="F18" s="17"/>
      <c r="G18" s="17"/>
      <c r="H18" s="17"/>
      <c r="I18" s="8"/>
      <c r="J18" s="7"/>
      <c r="K18" s="7"/>
      <c r="L18" s="7"/>
    </row>
    <row r="19" spans="1:12" s="4" customFormat="1" ht="30" x14ac:dyDescent="0.25">
      <c r="A19" s="3" t="s">
        <v>3</v>
      </c>
      <c r="B19" s="3" t="s">
        <v>4</v>
      </c>
      <c r="C19" s="3" t="s">
        <v>5</v>
      </c>
      <c r="D19" s="3" t="s">
        <v>6</v>
      </c>
      <c r="E19" s="3" t="s">
        <v>7</v>
      </c>
      <c r="F19" s="3" t="s">
        <v>8</v>
      </c>
      <c r="G19" s="3" t="s">
        <v>9</v>
      </c>
      <c r="H19" s="3" t="s">
        <v>10</v>
      </c>
      <c r="I19" s="3" t="s">
        <v>11</v>
      </c>
      <c r="J19" s="3" t="s">
        <v>12</v>
      </c>
      <c r="K19" s="3" t="s">
        <v>14</v>
      </c>
    </row>
    <row r="20" spans="1:12" s="4" customFormat="1" x14ac:dyDescent="0.25">
      <c r="A20" s="14">
        <v>1</v>
      </c>
      <c r="B20" s="15">
        <v>44979</v>
      </c>
      <c r="C20" s="14" t="s">
        <v>13</v>
      </c>
      <c r="D20" s="14" t="s">
        <v>88</v>
      </c>
      <c r="E20" s="14" t="s">
        <v>89</v>
      </c>
      <c r="F20" s="14" t="s">
        <v>90</v>
      </c>
      <c r="G20" s="14" t="s">
        <v>91</v>
      </c>
      <c r="H20" s="14" t="s">
        <v>92</v>
      </c>
      <c r="I20" s="14" t="s">
        <v>21</v>
      </c>
      <c r="J20" s="16" t="s">
        <v>93</v>
      </c>
      <c r="K20" s="14" t="s">
        <v>22</v>
      </c>
    </row>
    <row r="21" spans="1:12" s="4" customFormat="1" x14ac:dyDescent="0.25">
      <c r="A21" s="14">
        <v>2</v>
      </c>
      <c r="B21" s="15">
        <v>44980</v>
      </c>
      <c r="C21" s="14" t="s">
        <v>19</v>
      </c>
      <c r="D21" s="14" t="s">
        <v>94</v>
      </c>
      <c r="E21" s="14" t="s">
        <v>95</v>
      </c>
      <c r="F21" s="14" t="s">
        <v>90</v>
      </c>
      <c r="G21" s="14" t="s">
        <v>90</v>
      </c>
      <c r="H21" s="14" t="s">
        <v>90</v>
      </c>
      <c r="I21" s="14" t="s">
        <v>21</v>
      </c>
      <c r="J21" s="16" t="s">
        <v>96</v>
      </c>
      <c r="K21" s="14" t="s">
        <v>22</v>
      </c>
    </row>
    <row r="22" spans="1:12" s="4" customFormat="1" x14ac:dyDescent="0.25">
      <c r="A22" s="14">
        <v>3</v>
      </c>
      <c r="B22" s="15">
        <v>44980</v>
      </c>
      <c r="C22" s="14" t="s">
        <v>97</v>
      </c>
      <c r="D22" s="14" t="s">
        <v>98</v>
      </c>
      <c r="E22" s="14" t="s">
        <v>99</v>
      </c>
      <c r="F22" s="14" t="s">
        <v>90</v>
      </c>
      <c r="G22" s="14" t="s">
        <v>90</v>
      </c>
      <c r="H22" s="14" t="s">
        <v>90</v>
      </c>
      <c r="I22" s="14" t="s">
        <v>21</v>
      </c>
      <c r="J22" s="16" t="s">
        <v>100</v>
      </c>
      <c r="K22" s="14" t="s">
        <v>22</v>
      </c>
    </row>
    <row r="23" spans="1:12" s="4" customFormat="1" x14ac:dyDescent="0.25">
      <c r="A23" s="14">
        <v>4</v>
      </c>
      <c r="B23" s="15">
        <v>44979</v>
      </c>
      <c r="C23" s="14" t="s">
        <v>101</v>
      </c>
      <c r="D23" s="14" t="s">
        <v>102</v>
      </c>
      <c r="E23" s="14" t="s">
        <v>103</v>
      </c>
      <c r="F23" s="14" t="s">
        <v>90</v>
      </c>
      <c r="G23" s="14" t="s">
        <v>104</v>
      </c>
      <c r="H23" s="14" t="s">
        <v>104</v>
      </c>
      <c r="I23" s="14" t="s">
        <v>21</v>
      </c>
      <c r="J23" s="16" t="s">
        <v>105</v>
      </c>
      <c r="K23" s="14" t="s">
        <v>22</v>
      </c>
    </row>
    <row r="24" spans="1:12" s="4" customFormat="1" x14ac:dyDescent="0.25">
      <c r="A24" s="14">
        <v>5</v>
      </c>
      <c r="B24" s="15">
        <v>44816</v>
      </c>
      <c r="C24" s="14" t="s">
        <v>23</v>
      </c>
      <c r="D24" s="14" t="s">
        <v>24</v>
      </c>
      <c r="E24" s="14" t="s">
        <v>25</v>
      </c>
      <c r="F24" s="14" t="s">
        <v>26</v>
      </c>
      <c r="G24" s="14" t="s">
        <v>27</v>
      </c>
      <c r="H24" s="14" t="s">
        <v>28</v>
      </c>
      <c r="I24" s="14" t="s">
        <v>29</v>
      </c>
      <c r="J24" s="16">
        <v>202200144465</v>
      </c>
      <c r="K24" s="14" t="s">
        <v>22</v>
      </c>
    </row>
    <row r="25" spans="1:12" s="4" customFormat="1" x14ac:dyDescent="0.25">
      <c r="A25" s="14">
        <v>6</v>
      </c>
      <c r="B25" s="15">
        <v>44754</v>
      </c>
      <c r="C25" s="14" t="s">
        <v>30</v>
      </c>
      <c r="D25" s="14" t="s">
        <v>31</v>
      </c>
      <c r="E25" s="14" t="s">
        <v>32</v>
      </c>
      <c r="F25" s="14" t="s">
        <v>26</v>
      </c>
      <c r="G25" s="14" t="s">
        <v>33</v>
      </c>
      <c r="H25" s="14" t="s">
        <v>34</v>
      </c>
      <c r="I25" s="14" t="s">
        <v>29</v>
      </c>
      <c r="J25" s="16">
        <v>202200110905</v>
      </c>
      <c r="K25" s="14" t="s">
        <v>22</v>
      </c>
    </row>
    <row r="26" spans="1:12" s="4" customFormat="1" x14ac:dyDescent="0.25">
      <c r="A26" s="14">
        <v>7</v>
      </c>
      <c r="B26" s="15">
        <v>44816</v>
      </c>
      <c r="C26" s="14" t="s">
        <v>35</v>
      </c>
      <c r="D26" s="14" t="s">
        <v>36</v>
      </c>
      <c r="E26" s="14" t="s">
        <v>37</v>
      </c>
      <c r="F26" s="14" t="s">
        <v>26</v>
      </c>
      <c r="G26" s="14" t="s">
        <v>33</v>
      </c>
      <c r="H26" s="14" t="s">
        <v>38</v>
      </c>
      <c r="I26" s="14" t="s">
        <v>29</v>
      </c>
      <c r="J26" s="16">
        <v>202200144385</v>
      </c>
      <c r="K26" s="14" t="s">
        <v>22</v>
      </c>
    </row>
    <row r="27" spans="1:12" s="4" customFormat="1" x14ac:dyDescent="0.25">
      <c r="A27" s="14">
        <v>8</v>
      </c>
      <c r="B27" s="15">
        <v>44816</v>
      </c>
      <c r="C27" s="14" t="s">
        <v>39</v>
      </c>
      <c r="D27" s="14" t="s">
        <v>40</v>
      </c>
      <c r="E27" s="14" t="s">
        <v>41</v>
      </c>
      <c r="F27" s="14" t="s">
        <v>26</v>
      </c>
      <c r="G27" s="14" t="s">
        <v>33</v>
      </c>
      <c r="H27" s="14" t="s">
        <v>38</v>
      </c>
      <c r="I27" s="14" t="s">
        <v>29</v>
      </c>
      <c r="J27" s="16">
        <v>202200144394</v>
      </c>
      <c r="K27" s="14" t="s">
        <v>22</v>
      </c>
    </row>
    <row r="28" spans="1:12" s="4" customFormat="1" x14ac:dyDescent="0.25">
      <c r="A28" s="14">
        <v>9</v>
      </c>
      <c r="B28" s="15">
        <v>44614</v>
      </c>
      <c r="C28" s="14" t="s">
        <v>106</v>
      </c>
      <c r="D28" s="14" t="s">
        <v>107</v>
      </c>
      <c r="E28" s="14" t="s">
        <v>108</v>
      </c>
      <c r="F28" s="14" t="s">
        <v>16</v>
      </c>
      <c r="G28" s="14" t="s">
        <v>16</v>
      </c>
      <c r="H28" s="14" t="s">
        <v>109</v>
      </c>
      <c r="I28" s="14" t="s">
        <v>21</v>
      </c>
      <c r="J28" s="16">
        <v>202300029332</v>
      </c>
      <c r="K28" s="14" t="s">
        <v>22</v>
      </c>
    </row>
    <row r="29" spans="1:12" s="4" customFormat="1" x14ac:dyDescent="0.25">
      <c r="A29" s="14">
        <v>10</v>
      </c>
      <c r="B29" s="15">
        <v>44978</v>
      </c>
      <c r="C29" s="14" t="s">
        <v>110</v>
      </c>
      <c r="D29" s="14" t="s">
        <v>111</v>
      </c>
      <c r="E29" s="14" t="s">
        <v>112</v>
      </c>
      <c r="F29" s="14" t="s">
        <v>16</v>
      </c>
      <c r="G29" s="14" t="s">
        <v>16</v>
      </c>
      <c r="H29" s="14" t="s">
        <v>113</v>
      </c>
      <c r="I29" s="14" t="s">
        <v>21</v>
      </c>
      <c r="J29" s="16">
        <v>202300029333</v>
      </c>
      <c r="K29" s="14" t="s">
        <v>22</v>
      </c>
    </row>
    <row r="30" spans="1:12" s="4" customFormat="1" x14ac:dyDescent="0.25">
      <c r="A30" s="14">
        <v>11</v>
      </c>
      <c r="B30" s="15">
        <v>44978</v>
      </c>
      <c r="C30" s="14" t="s">
        <v>114</v>
      </c>
      <c r="D30" s="14" t="s">
        <v>115</v>
      </c>
      <c r="E30" s="14" t="s">
        <v>116</v>
      </c>
      <c r="F30" s="14" t="s">
        <v>16</v>
      </c>
      <c r="G30" s="14" t="s">
        <v>16</v>
      </c>
      <c r="H30" s="14" t="s">
        <v>113</v>
      </c>
      <c r="I30" s="14" t="s">
        <v>21</v>
      </c>
      <c r="J30" s="16">
        <v>202300029335</v>
      </c>
      <c r="K30" s="14" t="s">
        <v>22</v>
      </c>
    </row>
    <row r="31" spans="1:12" s="4" customFormat="1" x14ac:dyDescent="0.25">
      <c r="A31" s="14">
        <v>12</v>
      </c>
      <c r="B31" s="15">
        <v>44978</v>
      </c>
      <c r="C31" s="14" t="s">
        <v>117</v>
      </c>
      <c r="D31" s="14" t="s">
        <v>118</v>
      </c>
      <c r="E31" s="14" t="s">
        <v>119</v>
      </c>
      <c r="F31" s="14" t="s">
        <v>16</v>
      </c>
      <c r="G31" s="14" t="s">
        <v>16</v>
      </c>
      <c r="H31" s="14" t="s">
        <v>120</v>
      </c>
      <c r="I31" s="14" t="s">
        <v>21</v>
      </c>
      <c r="J31" s="16">
        <v>202300029337</v>
      </c>
      <c r="K31" s="14" t="s">
        <v>22</v>
      </c>
    </row>
    <row r="32" spans="1:12" s="4" customFormat="1" x14ac:dyDescent="0.25">
      <c r="A32" s="14">
        <v>13</v>
      </c>
      <c r="B32" s="15">
        <v>44979</v>
      </c>
      <c r="C32" s="14" t="s">
        <v>121</v>
      </c>
      <c r="D32" s="14" t="s">
        <v>122</v>
      </c>
      <c r="E32" s="14" t="s">
        <v>123</v>
      </c>
      <c r="F32" s="14" t="s">
        <v>16</v>
      </c>
      <c r="G32" s="14" t="s">
        <v>16</v>
      </c>
      <c r="H32" s="14" t="s">
        <v>124</v>
      </c>
      <c r="I32" s="14" t="s">
        <v>21</v>
      </c>
      <c r="J32" s="16">
        <v>202300029338</v>
      </c>
      <c r="K32" s="14" t="s">
        <v>22</v>
      </c>
    </row>
    <row r="33" spans="1:11" s="4" customFormat="1" x14ac:dyDescent="0.25">
      <c r="A33" s="14">
        <v>14</v>
      </c>
      <c r="B33" s="15">
        <v>44978</v>
      </c>
      <c r="C33" s="14" t="s">
        <v>125</v>
      </c>
      <c r="D33" s="14" t="s">
        <v>126</v>
      </c>
      <c r="E33" s="14" t="s">
        <v>127</v>
      </c>
      <c r="F33" s="14" t="s">
        <v>16</v>
      </c>
      <c r="G33" s="14" t="s">
        <v>16</v>
      </c>
      <c r="H33" s="14" t="s">
        <v>113</v>
      </c>
      <c r="I33" s="14" t="s">
        <v>21</v>
      </c>
      <c r="J33" s="16">
        <v>202300029339</v>
      </c>
      <c r="K33" s="14" t="s">
        <v>22</v>
      </c>
    </row>
    <row r="34" spans="1:11" s="4" customFormat="1" x14ac:dyDescent="0.25">
      <c r="A34" s="14">
        <v>15</v>
      </c>
      <c r="B34" s="15">
        <v>44979</v>
      </c>
      <c r="C34" s="14" t="s">
        <v>128</v>
      </c>
      <c r="D34" s="14" t="s">
        <v>129</v>
      </c>
      <c r="E34" s="14" t="s">
        <v>130</v>
      </c>
      <c r="F34" s="14" t="s">
        <v>16</v>
      </c>
      <c r="G34" s="14" t="s">
        <v>16</v>
      </c>
      <c r="H34" s="14" t="s">
        <v>131</v>
      </c>
      <c r="I34" s="14" t="s">
        <v>21</v>
      </c>
      <c r="J34" s="16">
        <v>202300029340</v>
      </c>
      <c r="K34" s="14" t="s">
        <v>22</v>
      </c>
    </row>
    <row r="35" spans="1:11" s="4" customFormat="1" x14ac:dyDescent="0.25">
      <c r="A35" s="14">
        <v>16</v>
      </c>
      <c r="B35" s="15">
        <v>44979</v>
      </c>
      <c r="C35" s="14" t="s">
        <v>132</v>
      </c>
      <c r="D35" s="14" t="s">
        <v>133</v>
      </c>
      <c r="E35" s="14" t="s">
        <v>134</v>
      </c>
      <c r="F35" s="14" t="s">
        <v>16</v>
      </c>
      <c r="G35" s="14" t="s">
        <v>16</v>
      </c>
      <c r="H35" s="14" t="s">
        <v>135</v>
      </c>
      <c r="I35" s="14" t="s">
        <v>21</v>
      </c>
      <c r="J35" s="16">
        <v>202300029341</v>
      </c>
      <c r="K35" s="14" t="s">
        <v>22</v>
      </c>
    </row>
    <row r="36" spans="1:11" s="4" customFormat="1" x14ac:dyDescent="0.25">
      <c r="A36" s="14">
        <v>17</v>
      </c>
      <c r="B36" s="15">
        <v>44979</v>
      </c>
      <c r="C36" s="14" t="s">
        <v>136</v>
      </c>
      <c r="D36" s="14" t="s">
        <v>137</v>
      </c>
      <c r="E36" s="14" t="s">
        <v>138</v>
      </c>
      <c r="F36" s="14" t="s">
        <v>16</v>
      </c>
      <c r="G36" s="14" t="s">
        <v>16</v>
      </c>
      <c r="H36" s="14" t="s">
        <v>131</v>
      </c>
      <c r="I36" s="14" t="s">
        <v>21</v>
      </c>
      <c r="J36" s="16">
        <v>202300029342</v>
      </c>
      <c r="K36" s="14" t="s">
        <v>22</v>
      </c>
    </row>
    <row r="37" spans="1:11" s="4" customFormat="1" x14ac:dyDescent="0.25">
      <c r="A37" s="14">
        <v>18</v>
      </c>
      <c r="B37" s="15">
        <v>44982</v>
      </c>
      <c r="C37" s="14" t="s">
        <v>139</v>
      </c>
      <c r="D37" s="14" t="s">
        <v>140</v>
      </c>
      <c r="E37" s="14" t="s">
        <v>141</v>
      </c>
      <c r="F37" s="14" t="s">
        <v>16</v>
      </c>
      <c r="G37" s="14" t="s">
        <v>16</v>
      </c>
      <c r="H37" s="14" t="s">
        <v>142</v>
      </c>
      <c r="I37" s="14" t="s">
        <v>21</v>
      </c>
      <c r="J37" s="16">
        <v>202300029343</v>
      </c>
      <c r="K37" s="14" t="s">
        <v>22</v>
      </c>
    </row>
    <row r="38" spans="1:11" s="4" customFormat="1" x14ac:dyDescent="0.25">
      <c r="A38" s="14">
        <v>19</v>
      </c>
      <c r="B38" s="15">
        <v>44984</v>
      </c>
      <c r="C38" s="14" t="s">
        <v>143</v>
      </c>
      <c r="D38" s="14" t="s">
        <v>144</v>
      </c>
      <c r="E38" s="14" t="s">
        <v>145</v>
      </c>
      <c r="F38" s="14" t="s">
        <v>16</v>
      </c>
      <c r="G38" s="14" t="s">
        <v>16</v>
      </c>
      <c r="H38" s="14" t="s">
        <v>146</v>
      </c>
      <c r="I38" s="14" t="s">
        <v>21</v>
      </c>
      <c r="J38" s="16">
        <v>202300029344</v>
      </c>
      <c r="K38" s="14" t="s">
        <v>22</v>
      </c>
    </row>
    <row r="39" spans="1:11" s="4" customFormat="1" x14ac:dyDescent="0.25">
      <c r="A39" s="14">
        <v>20</v>
      </c>
      <c r="B39" s="15">
        <v>44979</v>
      </c>
      <c r="C39" s="14" t="s">
        <v>147</v>
      </c>
      <c r="D39" s="14" t="s">
        <v>148</v>
      </c>
      <c r="E39" s="14" t="s">
        <v>149</v>
      </c>
      <c r="F39" s="14" t="s">
        <v>16</v>
      </c>
      <c r="G39" s="14" t="s">
        <v>16</v>
      </c>
      <c r="H39" s="14" t="s">
        <v>131</v>
      </c>
      <c r="I39" s="14" t="s">
        <v>21</v>
      </c>
      <c r="J39" s="16">
        <v>202300029345</v>
      </c>
      <c r="K39" s="14" t="s">
        <v>22</v>
      </c>
    </row>
    <row r="40" spans="1:11" s="4" customFormat="1" x14ac:dyDescent="0.25">
      <c r="A40" s="14">
        <v>21</v>
      </c>
      <c r="B40" s="15">
        <v>45010</v>
      </c>
      <c r="C40" s="14" t="s">
        <v>150</v>
      </c>
      <c r="D40" s="14" t="s">
        <v>151</v>
      </c>
      <c r="E40" s="14" t="s">
        <v>152</v>
      </c>
      <c r="F40" s="14" t="s">
        <v>16</v>
      </c>
      <c r="G40" s="14" t="s">
        <v>16</v>
      </c>
      <c r="H40" s="14" t="s">
        <v>153</v>
      </c>
      <c r="I40" s="14" t="s">
        <v>21</v>
      </c>
      <c r="J40" s="16">
        <v>202300029347</v>
      </c>
      <c r="K40" s="14" t="s">
        <v>22</v>
      </c>
    </row>
    <row r="41" spans="1:11" s="4" customFormat="1" x14ac:dyDescent="0.25">
      <c r="A41" s="14">
        <v>22</v>
      </c>
      <c r="B41" s="15">
        <v>44988</v>
      </c>
      <c r="C41" s="14" t="s">
        <v>154</v>
      </c>
      <c r="D41" s="14" t="s">
        <v>155</v>
      </c>
      <c r="E41" s="14" t="s">
        <v>156</v>
      </c>
      <c r="F41" s="14" t="s">
        <v>16</v>
      </c>
      <c r="G41" s="14" t="s">
        <v>16</v>
      </c>
      <c r="H41" s="14" t="s">
        <v>113</v>
      </c>
      <c r="I41" s="14" t="s">
        <v>21</v>
      </c>
      <c r="J41" s="16">
        <v>202300029349</v>
      </c>
      <c r="K41" s="14" t="s">
        <v>22</v>
      </c>
    </row>
    <row r="42" spans="1:11" s="4" customFormat="1" x14ac:dyDescent="0.25">
      <c r="A42" s="14">
        <v>23</v>
      </c>
      <c r="B42" s="15">
        <v>44978</v>
      </c>
      <c r="C42" s="14" t="s">
        <v>157</v>
      </c>
      <c r="D42" s="14" t="s">
        <v>158</v>
      </c>
      <c r="E42" s="14" t="s">
        <v>159</v>
      </c>
      <c r="F42" s="14" t="s">
        <v>16</v>
      </c>
      <c r="G42" s="14" t="s">
        <v>16</v>
      </c>
      <c r="H42" s="14" t="s">
        <v>113</v>
      </c>
      <c r="I42" s="14" t="s">
        <v>21</v>
      </c>
      <c r="J42" s="16">
        <v>202300029350</v>
      </c>
      <c r="K42" s="14" t="s">
        <v>22</v>
      </c>
    </row>
    <row r="43" spans="1:11" s="4" customFormat="1" x14ac:dyDescent="0.25">
      <c r="A43" s="14">
        <v>24</v>
      </c>
      <c r="B43" s="15">
        <v>44979</v>
      </c>
      <c r="C43" s="14" t="s">
        <v>160</v>
      </c>
      <c r="D43" s="14" t="s">
        <v>161</v>
      </c>
      <c r="E43" s="14" t="s">
        <v>162</v>
      </c>
      <c r="F43" s="14" t="s">
        <v>16</v>
      </c>
      <c r="G43" s="14" t="s">
        <v>16</v>
      </c>
      <c r="H43" s="14" t="s">
        <v>142</v>
      </c>
      <c r="I43" s="14" t="s">
        <v>21</v>
      </c>
      <c r="J43" s="16">
        <v>202300029351</v>
      </c>
      <c r="K43" s="14" t="s">
        <v>22</v>
      </c>
    </row>
    <row r="44" spans="1:11" s="5" customFormat="1" ht="17.25" customHeight="1" x14ac:dyDescent="0.25">
      <c r="A44" s="14">
        <v>25</v>
      </c>
      <c r="B44" s="15">
        <v>44979</v>
      </c>
      <c r="C44" s="14" t="s">
        <v>163</v>
      </c>
      <c r="D44" s="14" t="s">
        <v>164</v>
      </c>
      <c r="E44" s="14" t="s">
        <v>165</v>
      </c>
      <c r="F44" s="14" t="s">
        <v>16</v>
      </c>
      <c r="G44" s="14" t="s">
        <v>16</v>
      </c>
      <c r="H44" s="14" t="s">
        <v>113</v>
      </c>
      <c r="I44" s="14" t="s">
        <v>21</v>
      </c>
      <c r="J44" s="16">
        <v>202300029352</v>
      </c>
      <c r="K44" s="14" t="s">
        <v>22</v>
      </c>
    </row>
    <row r="45" spans="1:11" x14ac:dyDescent="0.25">
      <c r="A45" s="14">
        <v>26</v>
      </c>
      <c r="B45" s="15">
        <v>44974</v>
      </c>
      <c r="C45" s="14" t="s">
        <v>166</v>
      </c>
      <c r="D45" s="14" t="s">
        <v>167</v>
      </c>
      <c r="E45" s="14" t="s">
        <v>168</v>
      </c>
      <c r="F45" s="14" t="s">
        <v>16</v>
      </c>
      <c r="G45" s="14" t="s">
        <v>16</v>
      </c>
      <c r="H45" s="14" t="s">
        <v>20</v>
      </c>
      <c r="I45" s="14" t="s">
        <v>21</v>
      </c>
      <c r="J45" s="16">
        <v>202300032727</v>
      </c>
      <c r="K45" s="14" t="s">
        <v>22</v>
      </c>
    </row>
    <row r="46" spans="1:11" x14ac:dyDescent="0.25">
      <c r="A46" s="14">
        <v>27</v>
      </c>
      <c r="B46" s="15">
        <v>44985</v>
      </c>
      <c r="C46" s="14" t="s">
        <v>169</v>
      </c>
      <c r="D46" s="14" t="s">
        <v>170</v>
      </c>
      <c r="E46" s="14" t="s">
        <v>171</v>
      </c>
      <c r="F46" s="14" t="s">
        <v>16</v>
      </c>
      <c r="G46" s="14" t="s">
        <v>172</v>
      </c>
      <c r="H46" s="14" t="s">
        <v>172</v>
      </c>
      <c r="I46" s="14" t="s">
        <v>21</v>
      </c>
      <c r="J46" s="16">
        <v>202300032736</v>
      </c>
      <c r="K46" s="14" t="s">
        <v>22</v>
      </c>
    </row>
    <row r="47" spans="1:11" x14ac:dyDescent="0.25">
      <c r="A47" s="14">
        <v>28</v>
      </c>
      <c r="B47" s="15">
        <v>44974</v>
      </c>
      <c r="C47" s="14" t="s">
        <v>173</v>
      </c>
      <c r="D47" s="14" t="s">
        <v>174</v>
      </c>
      <c r="E47" s="14" t="s">
        <v>175</v>
      </c>
      <c r="F47" s="14" t="s">
        <v>16</v>
      </c>
      <c r="G47" s="14" t="s">
        <v>16</v>
      </c>
      <c r="H47" s="14" t="s">
        <v>20</v>
      </c>
      <c r="I47" s="14" t="s">
        <v>21</v>
      </c>
      <c r="J47" s="16">
        <v>202300032744</v>
      </c>
      <c r="K47" s="14" t="s">
        <v>22</v>
      </c>
    </row>
    <row r="48" spans="1:11" x14ac:dyDescent="0.25">
      <c r="A48" s="14">
        <v>29</v>
      </c>
      <c r="B48" s="15">
        <v>44847</v>
      </c>
      <c r="C48" s="14" t="s">
        <v>42</v>
      </c>
      <c r="D48" s="14" t="s">
        <v>43</v>
      </c>
      <c r="E48" s="14" t="s">
        <v>44</v>
      </c>
      <c r="F48" s="14" t="s">
        <v>16</v>
      </c>
      <c r="G48" s="14" t="s">
        <v>45</v>
      </c>
      <c r="H48" s="14" t="s">
        <v>45</v>
      </c>
      <c r="I48" s="14" t="s">
        <v>21</v>
      </c>
      <c r="J48" s="16">
        <v>202200188277</v>
      </c>
      <c r="K48" s="14" t="s">
        <v>22</v>
      </c>
    </row>
    <row r="49" spans="1:11" x14ac:dyDescent="0.25">
      <c r="A49" s="11">
        <v>30</v>
      </c>
      <c r="B49" s="12">
        <v>44981</v>
      </c>
      <c r="C49" s="11" t="s">
        <v>46</v>
      </c>
      <c r="D49" s="11" t="s">
        <v>47</v>
      </c>
      <c r="E49" s="11" t="s">
        <v>48</v>
      </c>
      <c r="F49" s="11" t="s">
        <v>16</v>
      </c>
      <c r="G49" s="11" t="s">
        <v>49</v>
      </c>
      <c r="H49" s="11" t="s">
        <v>50</v>
      </c>
      <c r="I49" s="11" t="s">
        <v>21</v>
      </c>
      <c r="J49" s="13">
        <v>202300032596</v>
      </c>
      <c r="K49" s="11" t="s">
        <v>51</v>
      </c>
    </row>
    <row r="50" spans="1:11" x14ac:dyDescent="0.25">
      <c r="A50" s="14">
        <v>31</v>
      </c>
      <c r="B50" s="15">
        <v>44985</v>
      </c>
      <c r="C50" s="14" t="s">
        <v>42</v>
      </c>
      <c r="D50" s="14" t="s">
        <v>43</v>
      </c>
      <c r="E50" s="14" t="s">
        <v>44</v>
      </c>
      <c r="F50" s="14" t="s">
        <v>16</v>
      </c>
      <c r="G50" s="14" t="s">
        <v>45</v>
      </c>
      <c r="H50" s="14" t="s">
        <v>45</v>
      </c>
      <c r="I50" s="14" t="s">
        <v>21</v>
      </c>
      <c r="J50" s="16">
        <v>202300032642</v>
      </c>
      <c r="K50" s="14" t="s">
        <v>22</v>
      </c>
    </row>
    <row r="51" spans="1:11" x14ac:dyDescent="0.25">
      <c r="A51" s="14">
        <v>32</v>
      </c>
      <c r="B51" s="15">
        <v>44981</v>
      </c>
      <c r="C51" s="14" t="s">
        <v>19</v>
      </c>
      <c r="D51" s="14" t="s">
        <v>52</v>
      </c>
      <c r="E51" s="14" t="s">
        <v>53</v>
      </c>
      <c r="F51" s="14" t="s">
        <v>16</v>
      </c>
      <c r="G51" s="14" t="s">
        <v>54</v>
      </c>
      <c r="H51" s="14" t="s">
        <v>55</v>
      </c>
      <c r="I51" s="14" t="s">
        <v>21</v>
      </c>
      <c r="J51" s="16">
        <v>202300032624</v>
      </c>
      <c r="K51" s="14" t="s">
        <v>22</v>
      </c>
    </row>
    <row r="52" spans="1:11" x14ac:dyDescent="0.25">
      <c r="A52" s="14">
        <v>33</v>
      </c>
      <c r="B52" s="15">
        <v>44974</v>
      </c>
      <c r="C52" s="14" t="s">
        <v>56</v>
      </c>
      <c r="D52" s="14" t="s">
        <v>57</v>
      </c>
      <c r="E52" s="14" t="s">
        <v>58</v>
      </c>
      <c r="F52" s="14" t="s">
        <v>16</v>
      </c>
      <c r="G52" s="14" t="s">
        <v>49</v>
      </c>
      <c r="H52" s="14" t="s">
        <v>20</v>
      </c>
      <c r="I52" s="14" t="s">
        <v>21</v>
      </c>
      <c r="J52" s="16">
        <v>202300032729</v>
      </c>
      <c r="K52" s="14" t="s">
        <v>22</v>
      </c>
    </row>
    <row r="53" spans="1:11" x14ac:dyDescent="0.25">
      <c r="A53" s="14">
        <v>34</v>
      </c>
      <c r="B53" s="15">
        <v>44977</v>
      </c>
      <c r="C53" s="14" t="s">
        <v>59</v>
      </c>
      <c r="D53" s="14" t="s">
        <v>60</v>
      </c>
      <c r="E53" s="14" t="s">
        <v>61</v>
      </c>
      <c r="F53" s="14" t="s">
        <v>16</v>
      </c>
      <c r="G53" s="14" t="s">
        <v>54</v>
      </c>
      <c r="H53" s="14" t="s">
        <v>55</v>
      </c>
      <c r="I53" s="14" t="s">
        <v>21</v>
      </c>
      <c r="J53" s="16">
        <v>202300032668</v>
      </c>
      <c r="K53" s="14" t="s">
        <v>22</v>
      </c>
    </row>
    <row r="54" spans="1:11" x14ac:dyDescent="0.25">
      <c r="A54" s="14">
        <v>35</v>
      </c>
      <c r="B54" s="15">
        <v>44977</v>
      </c>
      <c r="C54" s="14" t="s">
        <v>13</v>
      </c>
      <c r="D54" s="14" t="s">
        <v>62</v>
      </c>
      <c r="E54" s="14" t="s">
        <v>63</v>
      </c>
      <c r="F54" s="14" t="s">
        <v>16</v>
      </c>
      <c r="G54" s="14" t="s">
        <v>54</v>
      </c>
      <c r="H54" s="14" t="s">
        <v>64</v>
      </c>
      <c r="I54" s="14" t="s">
        <v>21</v>
      </c>
      <c r="J54" s="16">
        <v>202300032647</v>
      </c>
      <c r="K54" s="14" t="s">
        <v>22</v>
      </c>
    </row>
    <row r="55" spans="1:11" x14ac:dyDescent="0.25">
      <c r="A55" s="14">
        <v>36</v>
      </c>
      <c r="B55" s="15">
        <v>44977</v>
      </c>
      <c r="C55" s="14" t="s">
        <v>35</v>
      </c>
      <c r="D55" s="14" t="s">
        <v>65</v>
      </c>
      <c r="E55" s="14" t="s">
        <v>66</v>
      </c>
      <c r="F55" s="14" t="s">
        <v>16</v>
      </c>
      <c r="G55" s="14" t="s">
        <v>54</v>
      </c>
      <c r="H55" s="14" t="s">
        <v>55</v>
      </c>
      <c r="I55" s="14" t="s">
        <v>21</v>
      </c>
      <c r="J55" s="16">
        <v>202300032665</v>
      </c>
      <c r="K55" s="14" t="s">
        <v>22</v>
      </c>
    </row>
    <row r="56" spans="1:11" x14ac:dyDescent="0.25">
      <c r="A56" s="14">
        <v>37</v>
      </c>
      <c r="B56" s="15">
        <v>44981</v>
      </c>
      <c r="C56" s="14" t="s">
        <v>67</v>
      </c>
      <c r="D56" s="14" t="s">
        <v>68</v>
      </c>
      <c r="E56" s="14" t="s">
        <v>69</v>
      </c>
      <c r="F56" s="14" t="s">
        <v>16</v>
      </c>
      <c r="G56" s="14" t="s">
        <v>49</v>
      </c>
      <c r="H56" s="14" t="s">
        <v>70</v>
      </c>
      <c r="I56" s="14" t="s">
        <v>21</v>
      </c>
      <c r="J56" s="16">
        <v>202300032575</v>
      </c>
      <c r="K56" s="14" t="s">
        <v>22</v>
      </c>
    </row>
    <row r="57" spans="1:11" x14ac:dyDescent="0.25">
      <c r="A57" s="14">
        <v>38</v>
      </c>
      <c r="B57" s="15">
        <v>44974</v>
      </c>
      <c r="C57" s="14" t="s">
        <v>71</v>
      </c>
      <c r="D57" s="14" t="s">
        <v>72</v>
      </c>
      <c r="E57" s="14" t="s">
        <v>73</v>
      </c>
      <c r="F57" s="14" t="s">
        <v>16</v>
      </c>
      <c r="G57" s="14" t="s">
        <v>49</v>
      </c>
      <c r="H57" s="14" t="s">
        <v>20</v>
      </c>
      <c r="I57" s="14" t="s">
        <v>21</v>
      </c>
      <c r="J57" s="16">
        <v>202300032745</v>
      </c>
      <c r="K57" s="14" t="s">
        <v>22</v>
      </c>
    </row>
    <row r="58" spans="1:11" x14ac:dyDescent="0.25">
      <c r="A58" s="14">
        <v>39</v>
      </c>
      <c r="B58" s="15">
        <v>44974</v>
      </c>
      <c r="C58" s="14" t="s">
        <v>74</v>
      </c>
      <c r="D58" s="14" t="s">
        <v>75</v>
      </c>
      <c r="E58" s="14" t="s">
        <v>76</v>
      </c>
      <c r="F58" s="14" t="s">
        <v>16</v>
      </c>
      <c r="G58" s="14" t="s">
        <v>49</v>
      </c>
      <c r="H58" s="14" t="s">
        <v>20</v>
      </c>
      <c r="I58" s="14" t="s">
        <v>21</v>
      </c>
      <c r="J58" s="16">
        <v>202300032605</v>
      </c>
      <c r="K58" s="14" t="s">
        <v>22</v>
      </c>
    </row>
    <row r="59" spans="1:11" x14ac:dyDescent="0.25">
      <c r="A59" s="14">
        <v>40</v>
      </c>
      <c r="B59" s="15">
        <v>44977</v>
      </c>
      <c r="C59" s="14" t="s">
        <v>77</v>
      </c>
      <c r="D59" s="14" t="s">
        <v>78</v>
      </c>
      <c r="E59" s="14" t="s">
        <v>79</v>
      </c>
      <c r="F59" s="14" t="s">
        <v>16</v>
      </c>
      <c r="G59" s="14" t="s">
        <v>54</v>
      </c>
      <c r="H59" s="14" t="s">
        <v>64</v>
      </c>
      <c r="I59" s="14" t="s">
        <v>21</v>
      </c>
      <c r="J59" s="16">
        <v>202300032707</v>
      </c>
      <c r="K59" s="14" t="s">
        <v>22</v>
      </c>
    </row>
    <row r="60" spans="1:11" x14ac:dyDescent="0.25">
      <c r="A60" s="14">
        <v>41</v>
      </c>
      <c r="B60" s="15">
        <v>44981</v>
      </c>
      <c r="C60" s="14" t="s">
        <v>80</v>
      </c>
      <c r="D60" s="14" t="s">
        <v>81</v>
      </c>
      <c r="E60" s="14" t="s">
        <v>82</v>
      </c>
      <c r="F60" s="14" t="s">
        <v>16</v>
      </c>
      <c r="G60" s="14" t="s">
        <v>49</v>
      </c>
      <c r="H60" s="14" t="s">
        <v>70</v>
      </c>
      <c r="I60" s="14" t="s">
        <v>21</v>
      </c>
      <c r="J60" s="16">
        <v>202300032750</v>
      </c>
      <c r="K60" s="14" t="s">
        <v>22</v>
      </c>
    </row>
    <row r="61" spans="1:11" x14ac:dyDescent="0.25">
      <c r="A61" s="14">
        <v>42</v>
      </c>
      <c r="B61" s="15">
        <v>44974</v>
      </c>
      <c r="C61" s="14" t="s">
        <v>83</v>
      </c>
      <c r="D61" s="14" t="s">
        <v>84</v>
      </c>
      <c r="E61" s="14" t="s">
        <v>85</v>
      </c>
      <c r="F61" s="14" t="s">
        <v>16</v>
      </c>
      <c r="G61" s="14" t="s">
        <v>49</v>
      </c>
      <c r="H61" s="14" t="s">
        <v>86</v>
      </c>
      <c r="I61" s="14" t="s">
        <v>21</v>
      </c>
      <c r="J61" s="16">
        <v>202300032716</v>
      </c>
      <c r="K61" s="14" t="s">
        <v>22</v>
      </c>
    </row>
  </sheetData>
  <sortState xmlns:xlrd2="http://schemas.microsoft.com/office/spreadsheetml/2017/richdata2" ref="B20:K61">
    <sortCondition ref="F20:F61"/>
  </sortState>
  <conditionalFormatting sqref="I44">
    <cfRule type="expression" dxfId="9" priority="10">
      <formula>$J44="INFORMALIDAD"</formula>
    </cfRule>
  </conditionalFormatting>
  <conditionalFormatting sqref="I45:I48 I50:I61">
    <cfRule type="expression" dxfId="8" priority="9">
      <formula>$J45="INFORMALIDAD"</formula>
    </cfRule>
  </conditionalFormatting>
  <conditionalFormatting sqref="J49">
    <cfRule type="duplicateValues" dxfId="7" priority="7"/>
  </conditionalFormatting>
  <conditionalFormatting sqref="J49">
    <cfRule type="duplicateValues" dxfId="6" priority="8"/>
  </conditionalFormatting>
  <conditionalFormatting sqref="J49">
    <cfRule type="duplicateValues" dxfId="5" priority="6"/>
  </conditionalFormatting>
  <conditionalFormatting sqref="I24:I43">
    <cfRule type="expression" dxfId="4" priority="1">
      <formula>$J24="INFORMALIDAD"</formula>
    </cfRule>
  </conditionalFormatting>
  <conditionalFormatting sqref="I20:I23">
    <cfRule type="expression" dxfId="3" priority="5">
      <formula>$J20="INFORMALIDAD"</formula>
    </cfRule>
  </conditionalFormatting>
  <conditionalFormatting sqref="J37:J38">
    <cfRule type="duplicateValues" dxfId="2" priority="4"/>
  </conditionalFormatting>
  <conditionalFormatting sqref="J37:J38">
    <cfRule type="duplicateValues" dxfId="1" priority="3"/>
  </conditionalFormatting>
  <conditionalFormatting sqref="J37:J38">
    <cfRule type="duplicateValues" dxfId="0" priority="2"/>
  </conditionalFormatting>
  <dataValidations count="1">
    <dataValidation type="textLength" allowBlank="1" showInputMessage="1" showErrorMessage="1" errorTitle="expediente inexistente" error="mal digitado" sqref="J44 J20:J21" xr:uid="{0B437192-8485-48E9-8927-1C77F4FD7226}">
      <formula1>12</formula1>
      <formula2>12</formula2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9af1732-5c4a-47a8-8a40-65a3d58cbfeb">H4ZUARPRAJFR-101-304</_dlc_DocId>
    <_dlc_DocIdUrl xmlns="c9af1732-5c4a-47a8-8a40-65a3d58cbfeb">
      <Url>http://portal/seccion/centro_documental/hidrocarburos/_layouts/15/DocIdRedir.aspx?ID=H4ZUARPRAJFR-101-304</Url>
      <Description>H4ZUARPRAJFR-101-304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81CBD61C93ACA4288AF8CF4E6132004" ma:contentTypeVersion="0" ma:contentTypeDescription="Crear nuevo documento." ma:contentTypeScope="" ma:versionID="03445e40430c82abd8599cd4b51942aa">
  <xsd:schema xmlns:xsd="http://www.w3.org/2001/XMLSchema" xmlns:xs="http://www.w3.org/2001/XMLSchema" xmlns:p="http://schemas.microsoft.com/office/2006/metadata/properties" xmlns:ns2="c9af1732-5c4a-47a8-8a40-65a3d58cbfeb" targetNamespace="http://schemas.microsoft.com/office/2006/metadata/properties" ma:root="true" ma:fieldsID="4f8798a2d56ceba041b7617e2ed11083" ns2:_="">
    <xsd:import namespace="c9af1732-5c4a-47a8-8a40-65a3d58cbfe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af1732-5c4a-47a8-8a40-65a3d58cbfe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5476922-2D5B-4185-866B-B2815D123F25}"/>
</file>

<file path=customXml/itemProps2.xml><?xml version="1.0" encoding="utf-8"?>
<ds:datastoreItem xmlns:ds="http://schemas.openxmlformats.org/officeDocument/2006/customXml" ds:itemID="{00150D93-FDF7-4B77-AB6A-5AB61C0FB825}"/>
</file>

<file path=customXml/itemProps3.xml><?xml version="1.0" encoding="utf-8"?>
<ds:datastoreItem xmlns:ds="http://schemas.openxmlformats.org/officeDocument/2006/customXml" ds:itemID="{8FB550D4-1C08-411F-82B5-6B88AC39BE80}"/>
</file>

<file path=customXml/itemProps4.xml><?xml version="1.0" encoding="utf-8"?>
<ds:datastoreItem xmlns:ds="http://schemas.openxmlformats.org/officeDocument/2006/customXml" ds:itemID="{06727517-F643-442F-BF5B-45F6CE451E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RESULTADOS - PESO NETO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Delmer Duber Becerra Rodriguez</dc:creator>
  <cp:lastModifiedBy>Delmer Duber Becerra Rodriguez</cp:lastModifiedBy>
  <dcterms:created xsi:type="dcterms:W3CDTF">2022-07-27T01:03:36Z</dcterms:created>
  <dcterms:modified xsi:type="dcterms:W3CDTF">2023-11-03T23:23:58Z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0x010100781CBD61C93ACA4288AF8CF4E6132004</vt:lpwstr>
  </property>
  <property fmtid="{D5CDD505-2E9C-101B-9397-08002B2CF9AE}" pid="3" name="_dlc_DocIdItemGuid">
    <vt:lpwstr>64fbc4ad-1e29-4f08-8628-c3884ace4eab</vt:lpwstr>
  </property>
</Properties>
</file>