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OSINERGMIN\2. Trabajo Remoto\3. Desarrollo de Actividades\2. Control Metrológico\1. Publicación de Resultados\2. 2023\4. IV Trimestre\"/>
    </mc:Choice>
  </mc:AlternateContent>
  <xr:revisionPtr revIDLastSave="0" documentId="13_ncr:1_{D10502DD-400F-48D6-A025-F18F2F1CDB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ULTADOS - PESO NETO" sheetId="1" r:id="rId1"/>
  </sheets>
  <definedNames>
    <definedName name="_xlnm._FilterDatabase" localSheetId="0" hidden="1">'RESULTADOS - PESO NETO'!$A$19:$K$82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<sst xmlns="http://schemas.openxmlformats.org/spreadsheetml/2006/main" count="586" uniqueCount="309">
  <si>
    <t>La información brindada es conforme lo dispuesto en los "Lineamientos para la Publicación de Resultados Obtenidos en Acciones de Fiscalización", aprobado mediante Resolución de Consejo Directivo de Osinergmin - RCD N° 044-2022-OS/CD</t>
  </si>
  <si>
    <t>La publicación de la información no implica determinación de responsabilidad administrativa, la cual será establecida en el correspondiente procedimiento administrativo sancionador.</t>
  </si>
  <si>
    <t xml:space="preserve">En caso de error puede solicitarse su rectificación mediante escrito ingresado por la Ventanilla Virtual de Osinergmin, dirigido a la División de Supervisión Regional - Hidrocarburos </t>
  </si>
  <si>
    <t>N°</t>
  </si>
  <si>
    <t>Fecha de fiscalización</t>
  </si>
  <si>
    <t>Razón Social</t>
  </si>
  <si>
    <t>N° Registro Hidrocarburos</t>
  </si>
  <si>
    <t>Dirección</t>
  </si>
  <si>
    <t>Departamento</t>
  </si>
  <si>
    <t>Provincia</t>
  </si>
  <si>
    <t>Distrito</t>
  </si>
  <si>
    <t>Tipo de agente</t>
  </si>
  <si>
    <t>N° Expediente</t>
  </si>
  <si>
    <t>ZETA GAS ANDINO S.A.</t>
  </si>
  <si>
    <t xml:space="preserve">Resultado del peso neto del Lote fiscalizado </t>
  </si>
  <si>
    <t>RESULTADOS DEL CONTROL DE PESO NETO DE GLP ENVASADO EN CILINDROS</t>
  </si>
  <si>
    <t>LIMA</t>
  </si>
  <si>
    <t>% de Agentes que cumplen</t>
  </si>
  <si>
    <t>% de Agentes que no cumplen</t>
  </si>
  <si>
    <t>LIMA GAS S.A.</t>
  </si>
  <si>
    <t>PUENTE PIEDRA</t>
  </si>
  <si>
    <t>DENTRO DEL LIMITE</t>
  </si>
  <si>
    <t>PLANTA ENVASADORA SANTO TORIBIO GAS S.A.C.</t>
  </si>
  <si>
    <t>90706-070-2011</t>
  </si>
  <si>
    <t>CARRETERA PANAMERICANA NORTE KM. 590</t>
  </si>
  <si>
    <t>LA LIBERTAD</t>
  </si>
  <si>
    <t>ASCOPE</t>
  </si>
  <si>
    <t>CHICAMA</t>
  </si>
  <si>
    <t>3226-070-161014</t>
  </si>
  <si>
    <t>TRUJILLO</t>
  </si>
  <si>
    <t>MOCHE</t>
  </si>
  <si>
    <t>SOLGAS S.A.</t>
  </si>
  <si>
    <t>110788-070-030818</t>
  </si>
  <si>
    <t>CALLE DOS MZ. B-1 LOTE 14 ZONA PARQUE INDUSTRIAL</t>
  </si>
  <si>
    <t>LA ESPERANZA</t>
  </si>
  <si>
    <t>INTI GAS CORPORACION S.A.C.</t>
  </si>
  <si>
    <t>33862-070-270313</t>
  </si>
  <si>
    <t>0013-PEGL-15-2001</t>
  </si>
  <si>
    <t>HUARAL</t>
  </si>
  <si>
    <t>AV. NARANJAL N° 125 Y 135</t>
  </si>
  <si>
    <t>FUERA DEL LIMITE</t>
  </si>
  <si>
    <t>3253-070-180522</t>
  </si>
  <si>
    <t>CALLE PAMPILLA N° 155</t>
  </si>
  <si>
    <t>PROV. CONST. DEL CALLAO</t>
  </si>
  <si>
    <t>VENTANILLA</t>
  </si>
  <si>
    <t>PUNTO DE DISTRIBUCION S.A.C</t>
  </si>
  <si>
    <t>128642-070-170517</t>
  </si>
  <si>
    <t>PE CELESTE II S.A.C.</t>
  </si>
  <si>
    <t>141761-070-120319</t>
  </si>
  <si>
    <t>PREDIO RURAL PARQUE PORCINO IIIC 128/86</t>
  </si>
  <si>
    <t>16230-070-020715</t>
  </si>
  <si>
    <t>MZ. MI, LOTE S/N URB. OQUENDO</t>
  </si>
  <si>
    <t>CALLAO</t>
  </si>
  <si>
    <t>18043-070-250918</t>
  </si>
  <si>
    <t>FLAMA GAS CORPORATION SAC</t>
  </si>
  <si>
    <t>3193-070-250716</t>
  </si>
  <si>
    <t>AV. LOS JARDINES ESTE N° 250 URB. LAS FLORES</t>
  </si>
  <si>
    <t>SAN JUAN DE LURIGANCHO</t>
  </si>
  <si>
    <t>HOGAS S.A.C. - PLANTA PUENTE PIEDRA</t>
  </si>
  <si>
    <t>0008-PEGL-15-2002</t>
  </si>
  <si>
    <t>MS E HIJOS S.A.C.</t>
  </si>
  <si>
    <t>3223-070-120221</t>
  </si>
  <si>
    <t>CALLE LOS CEREZOS N°465 - URB. SHANGRILA</t>
  </si>
  <si>
    <t>0001-PEGL-07-2000</t>
  </si>
  <si>
    <t>MZ. BU LOTE 11-14 URB. INDUSTRIAL OQUENDO</t>
  </si>
  <si>
    <t>AB GAS S.A.C.</t>
  </si>
  <si>
    <t>3249-070-200821</t>
  </si>
  <si>
    <t>LOS DURAZNOS N° 422 URB. CANTO GRANDE</t>
  </si>
  <si>
    <t>6383-070-220922</t>
  </si>
  <si>
    <t>TOTAL</t>
  </si>
  <si>
    <t>COSTA GAS CHIMBOTE S.A.C.</t>
  </si>
  <si>
    <t>84861-070-061014</t>
  </si>
  <si>
    <t>PUEBLO JOVEN VILLA MARIA, MZ. G, LOTE 2-6</t>
  </si>
  <si>
    <t>ANCASH</t>
  </si>
  <si>
    <t>SANTA</t>
  </si>
  <si>
    <t>NUEVO CHIMBOTE</t>
  </si>
  <si>
    <t>PLANTAS ENVASADORAS DE GLP</t>
  </si>
  <si>
    <t>202300305581</t>
  </si>
  <si>
    <t>E.L.M. NEGOCIOS EIRL</t>
  </si>
  <si>
    <t>6453-070-240216</t>
  </si>
  <si>
    <t>KM. 192.8 CARRETERA PATIVILCA HUARAZ</t>
  </si>
  <si>
    <t>HUARAZ</t>
  </si>
  <si>
    <t>202300305577</t>
  </si>
  <si>
    <t>LLAMA GAS S.A. PLANTA PISCO</t>
  </si>
  <si>
    <t>3221-070-141216</t>
  </si>
  <si>
    <t>AV. FERMIN TANGUIS S/N</t>
  </si>
  <si>
    <t>ICA</t>
  </si>
  <si>
    <t>PISCO</t>
  </si>
  <si>
    <t>20100366747</t>
  </si>
  <si>
    <t>ORO GAS PERU S.A.C.</t>
  </si>
  <si>
    <t>3245-070-120613</t>
  </si>
  <si>
    <t>CARRETERA COMATRANA AL MAR KM. 1</t>
  </si>
  <si>
    <t>202300297030</t>
  </si>
  <si>
    <t>0001-PEGL-11-2010</t>
  </si>
  <si>
    <t>AV. CAMINO A LA VICTORIA N° 702</t>
  </si>
  <si>
    <t>202300297035</t>
  </si>
  <si>
    <t>133466-070-191217</t>
  </si>
  <si>
    <t>SECTOR SANTA MARIA CHICA PREDIO PARCELA 125</t>
  </si>
  <si>
    <t>CHINCHA</t>
  </si>
  <si>
    <t>EL CARMEN</t>
  </si>
  <si>
    <t>202300297036</t>
  </si>
  <si>
    <t xml:space="preserve">INVERSIONES CANTA GAS S.A.C. </t>
  </si>
  <si>
    <t>15405-070-250413</t>
  </si>
  <si>
    <t>KM. 7,5 CARRETERA CENTRAL.</t>
  </si>
  <si>
    <t>JUNIN</t>
  </si>
  <si>
    <t>HUANCAYO</t>
  </si>
  <si>
    <t>SAN AGUSTIN</t>
  </si>
  <si>
    <t>202300277390</t>
  </si>
  <si>
    <t>18181-070-250718</t>
  </si>
  <si>
    <t>CARRETERA CENTRAL KM. 7.5</t>
  </si>
  <si>
    <t>202300277411</t>
  </si>
  <si>
    <t>MOVILGAS SRL</t>
  </si>
  <si>
    <t>86816-070-2010</t>
  </si>
  <si>
    <t>JR. SANTA BARBARA Nº 530 ANEXO DE AZA</t>
  </si>
  <si>
    <t>EL TAMBO</t>
  </si>
  <si>
    <t>202300277431</t>
  </si>
  <si>
    <t>COMPAÑIA ENVASADORA EXACTO GAS E.I.R.L. - PLANTA  HUANCAYO</t>
  </si>
  <si>
    <t>0001-PEGL-12-2001</t>
  </si>
  <si>
    <t>AV. FIDEL MIRANDA N° 2300-2334</t>
  </si>
  <si>
    <t>SAPALLANGA</t>
  </si>
  <si>
    <t>202300277403</t>
  </si>
  <si>
    <t>FULGAS PLANTA ENVASADORA DE GLP S.A. - PLANTA CHANCHAMAYO</t>
  </si>
  <si>
    <t>0002-PEGL-12-2001</t>
  </si>
  <si>
    <t>AV. PERU  1577- 1591, SECTOR PAMPA DEL CARMEN.</t>
  </si>
  <si>
    <t>CHANCHAMAYO</t>
  </si>
  <si>
    <t>202300277365</t>
  </si>
  <si>
    <t xml:space="preserve">STAR GAS S.R.L </t>
  </si>
  <si>
    <t>41654-070-290413</t>
  </si>
  <si>
    <t>CARRETERA TARMA CHANCHAMAYO, ANEXO DE VILCABAMBA</t>
  </si>
  <si>
    <t>TARMA</t>
  </si>
  <si>
    <t>ACOBAMBA</t>
  </si>
  <si>
    <t>202300277417</t>
  </si>
  <si>
    <t>ZETA GAS ANDINO SOCIEDAD ANONIMA</t>
  </si>
  <si>
    <t>6378-070-010223</t>
  </si>
  <si>
    <t>PROLONGACION JUAN SANTOS ATAHUALPA 602 - 698</t>
  </si>
  <si>
    <t>202300277375</t>
  </si>
  <si>
    <t>COSTA GAS TRUJILLO S.A.C.</t>
  </si>
  <si>
    <t>CARRETERA INDUSTRIAL A LAREDO SUB LOTE 04</t>
  </si>
  <si>
    <t>202300276999</t>
  </si>
  <si>
    <t>32</t>
  </si>
  <si>
    <t>CALLE REAL OVALO LA MARINA LOTE 50</t>
  </si>
  <si>
    <t>202300277006</t>
  </si>
  <si>
    <t>202300277023</t>
  </si>
  <si>
    <t>LLAMA GAS S.A. - PLANTA TRUJILLO</t>
  </si>
  <si>
    <t>18124-070-121216</t>
  </si>
  <si>
    <t>AA.HH. EL MILAGRO MZ. 65 LOTES 1-6-7-8</t>
  </si>
  <si>
    <t>HUANCHACO</t>
  </si>
  <si>
    <t>202300277010</t>
  </si>
  <si>
    <t>CORPORACION PRIMAX S.A.</t>
  </si>
  <si>
    <t>100203-070-301219</t>
  </si>
  <si>
    <t>AV. N°06 MZ. E-09 LTS. 36,37,38,39 Y 40 PARQUE INDUSTRIAL LA ESPERANZA</t>
  </si>
  <si>
    <t>202300277026</t>
  </si>
  <si>
    <t>3208-070-2010</t>
  </si>
  <si>
    <t>MZ. F1, LOTE 9 PARQUE INDUSTRIAL</t>
  </si>
  <si>
    <t>202300276993</t>
  </si>
  <si>
    <t>202300277028</t>
  </si>
  <si>
    <t>CALLE 1 MZ. A-2 LOTES 12-13 PARQUE INDUSTRIAL</t>
  </si>
  <si>
    <t>202300277015</t>
  </si>
  <si>
    <t>LIMA GAS S.A. - PLANTA CHICLAYO</t>
  </si>
  <si>
    <t>19438-070-210322</t>
  </si>
  <si>
    <t>MZ. C LOTES 33-34-35 PARQUE INDUSTRIAL</t>
  </si>
  <si>
    <t>LAMBAYEQUE</t>
  </si>
  <si>
    <t>CHICLAYO</t>
  </si>
  <si>
    <t>PIMENTEL</t>
  </si>
  <si>
    <t>202300274628</t>
  </si>
  <si>
    <t>SIPAN GAS E.I.R.L. - PLANTA  CHICLAYO</t>
  </si>
  <si>
    <t>1125439</t>
  </si>
  <si>
    <t>MZ. C LOTES 27-28 PARQUE INDUSTRIAL</t>
  </si>
  <si>
    <t>202300274631</t>
  </si>
  <si>
    <t>3227-070-230718</t>
  </si>
  <si>
    <t>AV. D. MZ. C, LOTES 17-18-19 PARQUE INDUSTRIAL</t>
  </si>
  <si>
    <t>202300274630</t>
  </si>
  <si>
    <t>87008-070-181219</t>
  </si>
  <si>
    <t>CARRETERA PANAMERICANA NORTE KM. 777</t>
  </si>
  <si>
    <t>202300274632</t>
  </si>
  <si>
    <t>MEGA GAS S.A.C.</t>
  </si>
  <si>
    <t>18209-070-160222</t>
  </si>
  <si>
    <t>MZ. C LOTE 11 PARQUE INDUSTRIAL</t>
  </si>
  <si>
    <t>202300274633</t>
  </si>
  <si>
    <t xml:space="preserve"> AERO GAS DEL NORTE S.A.C.</t>
  </si>
  <si>
    <t>168215-070-070623</t>
  </si>
  <si>
    <t>MANZANA N° 31, LOTE 07, SECTOR CHOSICA DEL NORTE</t>
  </si>
  <si>
    <t>LA VICTORIA</t>
  </si>
  <si>
    <t>202300274634</t>
  </si>
  <si>
    <t>VAL HIDROCARBUROS S.A.C.</t>
  </si>
  <si>
    <t>3225-070-110519</t>
  </si>
  <si>
    <t>HUAURA</t>
  </si>
  <si>
    <t>VEGUETA</t>
  </si>
  <si>
    <t>NUMAY SOCIEDAD ANONIMA - NUMAY S.A.</t>
  </si>
  <si>
    <t>3194-070-121120</t>
  </si>
  <si>
    <t>AV. NESTOR GAMBETTA N° 4765</t>
  </si>
  <si>
    <t>PROV.CONST.CALLAO</t>
  </si>
  <si>
    <t>202300032576</t>
  </si>
  <si>
    <t>LOGISTICA Y TRANSPORTES ALFA S.A.</t>
  </si>
  <si>
    <t>31921-070-270513</t>
  </si>
  <si>
    <t>URB. SHANGRI-LA MZ. M LOTE 1 LOS EUCALIPTOS N° 198 Y LOS ALAMOS N° 110</t>
  </si>
  <si>
    <t>202300032742</t>
  </si>
  <si>
    <t>202300276424</t>
  </si>
  <si>
    <t>PLANTA ENVASADORA DE G.L.P.EXTRA GAS S.A</t>
  </si>
  <si>
    <t>202300276437</t>
  </si>
  <si>
    <t xml:space="preserve">AUTOPISTA VENTANILLA KM 16.5 </t>
  </si>
  <si>
    <t>202300276466</t>
  </si>
  <si>
    <t>202300276471</t>
  </si>
  <si>
    <t>LIMA GAS S A</t>
  </si>
  <si>
    <t>202300276477</t>
  </si>
  <si>
    <t>202300276481</t>
  </si>
  <si>
    <t>CELESTE GAS S.A.C.</t>
  </si>
  <si>
    <t>120668-070-300523</t>
  </si>
  <si>
    <t>CARRETERA PANAMERICANA NORTE KM. 87.5</t>
  </si>
  <si>
    <t>CHANCAY</t>
  </si>
  <si>
    <t>202300276485</t>
  </si>
  <si>
    <t>CARRETERA PANAMERICANA NORTE KM 160.5</t>
  </si>
  <si>
    <t>202300276495</t>
  </si>
  <si>
    <t>IMPORTADORA DE BELLEZA Y SALUD S.A.</t>
  </si>
  <si>
    <t>CERRO MACATON KM. 5 CARRETERA LA HUACA</t>
  </si>
  <si>
    <t>202300276501</t>
  </si>
  <si>
    <t>CHAVIN GAS S.A.C.</t>
  </si>
  <si>
    <t>42856-070-190617</t>
  </si>
  <si>
    <t>EX FUNDO MALVARROSA PARCELA 13 KM. 197.5 PANAMERICANA NORTE</t>
  </si>
  <si>
    <t>BARRANCA</t>
  </si>
  <si>
    <t>202300276505</t>
  </si>
  <si>
    <t>LLAMA GAS S.A. - PLANTA LIMA</t>
  </si>
  <si>
    <t>3220-070-250523</t>
  </si>
  <si>
    <t>INDEPENDENCIA</t>
  </si>
  <si>
    <t>202300276509</t>
  </si>
  <si>
    <t>ASOCIACION PEQUEÑOS AVICULTORES EL DORADO - ZONA INDUSTRIAL UC 11579 SECTOR B AV. CAJAMARCA MZ S LT 3</t>
  </si>
  <si>
    <t>202300276516</t>
  </si>
  <si>
    <t>202300276520</t>
  </si>
  <si>
    <t>202300276530</t>
  </si>
  <si>
    <t>PROLONGACION BUENOS AIRES MZ. D LOTE 15-A - ZAPALLAL</t>
  </si>
  <si>
    <t>202300276532</t>
  </si>
  <si>
    <t>202300276535</t>
  </si>
  <si>
    <t>G.C MULTIGAS E.I.R.L.</t>
  </si>
  <si>
    <t>3255-070-200117</t>
  </si>
  <si>
    <t>LOTIZACION CHILLON, MZ. A, LOTE 8</t>
  </si>
  <si>
    <t>202300276539</t>
  </si>
  <si>
    <t>NAZARENO GAS S.A.C</t>
  </si>
  <si>
    <t>CALLE LAS EXPORTACIONES N° 140 URB. INDUSTRIAL PRO</t>
  </si>
  <si>
    <t>SAN MARTIN DE PORRES</t>
  </si>
  <si>
    <t>202300276542</t>
  </si>
  <si>
    <t>EDRAM GAS S.A.</t>
  </si>
  <si>
    <t>955261</t>
  </si>
  <si>
    <t>ASOCIACIÓN EL NARANJITO MZ. G, LOTES 44, 45, 46 Y 47</t>
  </si>
  <si>
    <t>202300276548</t>
  </si>
  <si>
    <t>LIDER GAS E.I.R.L.</t>
  </si>
  <si>
    <t>19677-070-281019</t>
  </si>
  <si>
    <t>LOS CIPRECES MZ. J LOTE 7 URB. CHILLON</t>
  </si>
  <si>
    <t>202300276552</t>
  </si>
  <si>
    <t>AV. SAN JUAN MZ. G LOTE 1 URB. INDUSTRIAL LAS VEGAS</t>
  </si>
  <si>
    <t>202300276556</t>
  </si>
  <si>
    <t>INTI GAS S.A.C. (EMBARGO DE INSCRIPCION RES 0230072965162)</t>
  </si>
  <si>
    <t>0022-PEGL-15-2001</t>
  </si>
  <si>
    <t>AV. LOS FAISANES N° 608-616 URB. LA CAMPIÑA</t>
  </si>
  <si>
    <t>CHORRILLOS</t>
  </si>
  <si>
    <t>202300288584</t>
  </si>
  <si>
    <t>INVERSIONES CANTA GAS S.A.C. - PLANTA ENVASADORA DE GLP CANTA GAS</t>
  </si>
  <si>
    <t>0011-PEGL-15-2002</t>
  </si>
  <si>
    <t>LOTIZACION CAJAMARQUILLA II ETAPA PARCELA 87 SUB-LOTE 87-6 CARRETERA PRINCIPAL A CAJAMARQUILLA</t>
  </si>
  <si>
    <t>LURIGANCHO</t>
  </si>
  <si>
    <t>202300288622</t>
  </si>
  <si>
    <t>33454-070-190521</t>
  </si>
  <si>
    <t>CARRETERA RAMIRO PRIALE KM. 8.3 EX FUNDO HUACHIPA</t>
  </si>
  <si>
    <t>202300288624</t>
  </si>
  <si>
    <t>CORPORACIÓN ANDINA DEL GAS PERÚ S.A.C</t>
  </si>
  <si>
    <t>3258-070-2010</t>
  </si>
  <si>
    <t>AV. SANTA ROSA S/N LOTE P-58 KM. 14 AUTOPISTA A CIENEGUILLA</t>
  </si>
  <si>
    <t>PACHACAMAC</t>
  </si>
  <si>
    <t>202300288626</t>
  </si>
  <si>
    <t>SUIZA GAS S.A.C.</t>
  </si>
  <si>
    <t>3236-070-181122</t>
  </si>
  <si>
    <t>JR. HUANCABAMBA N° 116-118 ZONA INDUSTRIAL</t>
  </si>
  <si>
    <t>SAN JUAN DE MIRAFLORES</t>
  </si>
  <si>
    <t>202300288629</t>
  </si>
  <si>
    <t>ENERGIGAS S.A.C.</t>
  </si>
  <si>
    <t>3230-070-050523</t>
  </si>
  <si>
    <t>CARRETERA PANAMERICANA SUR KM. 21.5</t>
  </si>
  <si>
    <t>VILLA EL SALVADOR</t>
  </si>
  <si>
    <t>202300288630</t>
  </si>
  <si>
    <t>MINCOM SOLUCIONES AMBIENTALES S.A.C</t>
  </si>
  <si>
    <t>3218-070-230519</t>
  </si>
  <si>
    <t>AV. LOS ROBLES MZ. I, LOTE 10, URB. LA CAPITANA</t>
  </si>
  <si>
    <t>202300288632</t>
  </si>
  <si>
    <t>PUNTO GAS S.A.C.</t>
  </si>
  <si>
    <t>3199-070-071123</t>
  </si>
  <si>
    <t>MZ. O LOTE 3, URB. INDUSTRIAL SANTA ROSA</t>
  </si>
  <si>
    <t>ATE</t>
  </si>
  <si>
    <t>202300288636</t>
  </si>
  <si>
    <t>ANTA GAS DE LIMA S.R.L.</t>
  </si>
  <si>
    <t>0006-PEGL-15-2001</t>
  </si>
  <si>
    <t>AV. NUEVO HORIZONTE. MZ. E. LOTE 9</t>
  </si>
  <si>
    <t>202300288743</t>
  </si>
  <si>
    <t>MEGA GAS S.A.C</t>
  </si>
  <si>
    <t>14673-070-151215</t>
  </si>
  <si>
    <t xml:space="preserve">MZ. E LOTE 13-A, CALLE 6, LAS PRADERAS DE LURIN </t>
  </si>
  <si>
    <t>LURIN</t>
  </si>
  <si>
    <t>202300288755</t>
  </si>
  <si>
    <t>COMPAÑIA DIESEL GAS S.C.R.L.</t>
  </si>
  <si>
    <t>0001-PEGL-15-2006</t>
  </si>
  <si>
    <t>AV. CHOSICA S/N URB. CAJAMARQUILLA II ETAPA PARCELA 89 LOTE B</t>
  </si>
  <si>
    <t>202300288758</t>
  </si>
  <si>
    <t>GASES ESENCIALES DEL PERU S.A.C.</t>
  </si>
  <si>
    <t>163351-070-070922</t>
  </si>
  <si>
    <t>CALLE Nº 5, MZ. K, SUB LOTE 1-E, URB. LAS VERTIENTES DE LA TABLADA DE LURIN</t>
  </si>
  <si>
    <t>202300288763</t>
  </si>
  <si>
    <t>ENVASADORA ANDINA DE GAS COMPANY S.A.</t>
  </si>
  <si>
    <t>6641-070-130711</t>
  </si>
  <si>
    <t xml:space="preserve">PARQUE INDUSTRIAL DEL CONO SUR, PARCELA I, MZ. B, LT. 02 CON FRENTE A LA AV. PACHACUTEC	</t>
  </si>
  <si>
    <t>202300304301</t>
  </si>
  <si>
    <t>Lo reportado es el resultado de las acciones de fiscalización concluidas dentro del cuarto trimestre del 2023 en peso neto. Lo pendiente será publicado junto al reporte del siguiente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</si>
</sst>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1" fontId="0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2000" b="1"/>
              <a:t>Resultados de Supervisión Control de Peso Neto por agentes fiscalizados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002060"/>
            </a:solidFill>
          </c:spPr>
          <c:dPt>
            <c:idx val="0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8A-49FB-9A6F-4508E0AF9438}"/>
              </c:ext>
            </c:extLst>
          </c:dPt>
          <c:dPt>
            <c:idx val="1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8A-49FB-9A6F-4508E0AF9438}"/>
              </c:ext>
            </c:extLst>
          </c:dPt>
          <c:dLbls>
            <c:dLbl>
              <c:idx val="0"/>
              <c:layout>
                <c:manualLayout>
                  <c:x val="-0.11529404192872664"/>
                  <c:y val="-0.110180160374531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8A-49FB-9A6F-4508E0AF9438}"/>
                </c:ext>
              </c:extLst>
            </c:dLbl>
            <c:dLbl>
              <c:idx val="1"/>
              <c:layout>
                <c:manualLayout>
                  <c:x val="0.1031132387110294"/>
                  <c:y val="6.10941431883157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8A-49FB-9A6F-4508E0AF943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'RESULTADOS - PESO NETO'!$D$10:$D$11</c:f>
              <c:strCache>
                <c:ptCount val="2"/>
                <c:pt idx="0">
                  <c:v>% de Agentes que no cumplen</c:v>
                </c:pt>
                <c:pt idx="1">
                  <c:v>% de Agentes que cumplen</c:v>
                </c:pt>
              </c:strCache>
            </c:strRef>
          </c:cat>
          <c:val>
            <c:numRef>
              <c:f>'RESULTADOS - PESO NETO'!$E$10:$E$11</c:f>
              <c:numCache>
                <c:formatCode>General</c:formatCode>
                <c:ptCount val="2"/>
                <c:pt idx="0">
                  <c:v>4</c:v>
                </c:pt>
                <c:pt idx="1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8A-49FB-9A6F-4508E0AF94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28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3111500</xdr:colOff>
      <xdr:row>7</xdr:row>
      <xdr:rowOff>190500</xdr:rowOff>
    </xdr:from>
    <xdr:to>
      <xdr:col>8</xdr:col>
      <xdr:colOff>635000</xdr:colOff>
      <xdr:row>16</xdr:row>
      <xdr:rowOff>191654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F1007FF-52FF-42BB-B585-899312BC2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2"/>
  <sheetViews>
    <sheetView showGridLines="0" tabSelected="1" zoomScale="70" zoomScaleNormal="70" workbookViewId="0">
      <selection activeCell="B1" sqref="B1"/>
    </sheetView>
  </sheetViews>
  <sheetFormatPr baseColWidth="10" defaultColWidth="11.42578125" defaultRowHeight="15" x14ac:dyDescent="0.25"/>
  <cols>
    <col min="1" max="1" width="7.140625" style="1" customWidth="1"/>
    <col min="2" max="2" width="15.140625" style="2" customWidth="1"/>
    <col min="3" max="3" width="70.42578125" style="2" bestFit="1" customWidth="1"/>
    <col min="4" max="4" width="32.85546875" style="2" bestFit="1" customWidth="1"/>
    <col min="5" max="5" width="109.140625" style="2" bestFit="1" customWidth="1"/>
    <col min="6" max="6" width="16.42578125" style="2" bestFit="1" customWidth="1"/>
    <col min="7" max="7" width="28.85546875" style="2" customWidth="1"/>
    <col min="8" max="8" width="26.85546875" style="2" bestFit="1" customWidth="1"/>
    <col min="9" max="9" width="41.42578125" style="1" bestFit="1" customWidth="1"/>
    <col min="10" max="10" width="23.85546875" style="2" bestFit="1" customWidth="1"/>
    <col min="11" max="11" width="39.85546875" style="2" bestFit="1" customWidth="1"/>
    <col min="12" max="16384" width="11.42578125" style="2"/>
  </cols>
  <sheetData>
    <row r="1" spans="1:9" ht="15.75" x14ac:dyDescent="0.25">
      <c r="B1" s="6" t="s">
        <v>15</v>
      </c>
    </row>
    <row r="2" spans="1:9" x14ac:dyDescent="0.25">
      <c r="B2" s="2" t="s">
        <v>0</v>
      </c>
    </row>
    <row r="3" spans="1:9" x14ac:dyDescent="0.25">
      <c r="B3" s="2" t="s">
        <v>1</v>
      </c>
    </row>
    <row r="4" spans="1:9" x14ac:dyDescent="0.25">
      <c r="B4" s="2" t="s">
        <v>2</v>
      </c>
    </row>
    <row r="5" spans="1:9" x14ac:dyDescent="0.25">
      <c r="B5" s="2" t="s">
        <v>308</v>
      </c>
    </row>
    <row r="7" spans="1:9" s="7" customFormat="1" ht="36.6" customHeight="1" x14ac:dyDescent="0.25">
      <c r="A7" s="14"/>
      <c r="I7" s="14"/>
    </row>
    <row r="8" spans="1:9" s="7" customFormat="1" ht="36.6" customHeight="1" x14ac:dyDescent="0.25">
      <c r="A8" s="14"/>
      <c r="I8" s="14"/>
    </row>
    <row r="9" spans="1:9" s="7" customFormat="1" ht="36.6" customHeight="1" x14ac:dyDescent="0.25">
      <c r="A9" s="14"/>
      <c r="I9" s="14"/>
    </row>
    <row r="10" spans="1:9" s="7" customFormat="1" ht="36.6" customHeight="1" x14ac:dyDescent="0.25">
      <c r="A10" s="14"/>
      <c r="D10" s="7" t="s">
        <v>18</v>
      </c>
      <c r="E10" s="8">
        <v>4</v>
      </c>
      <c r="I10" s="14"/>
    </row>
    <row r="11" spans="1:9" s="7" customFormat="1" ht="36.6" customHeight="1" x14ac:dyDescent="0.25">
      <c r="A11" s="14"/>
      <c r="D11" s="7" t="s">
        <v>17</v>
      </c>
      <c r="E11" s="8">
        <v>59</v>
      </c>
      <c r="I11" s="14"/>
    </row>
    <row r="12" spans="1:9" s="7" customFormat="1" ht="36.6" customHeight="1" x14ac:dyDescent="0.25">
      <c r="A12" s="14"/>
      <c r="D12" s="7" t="s">
        <v>69</v>
      </c>
      <c r="E12" s="7">
        <f>E10+E11</f>
        <v>63</v>
      </c>
      <c r="I12" s="14"/>
    </row>
    <row r="13" spans="1:9" s="7" customFormat="1" ht="36.6" customHeight="1" x14ac:dyDescent="0.25">
      <c r="A13" s="14"/>
      <c r="I13" s="14"/>
    </row>
    <row r="14" spans="1:9" s="7" customFormat="1" ht="36.6" customHeight="1" x14ac:dyDescent="0.25">
      <c r="A14" s="14"/>
      <c r="I14" s="14"/>
    </row>
    <row r="15" spans="1:9" s="7" customFormat="1" ht="36.6" customHeight="1" x14ac:dyDescent="0.25">
      <c r="A15" s="14"/>
      <c r="I15" s="14"/>
    </row>
    <row r="16" spans="1:9" s="7" customFormat="1" ht="36.6" customHeight="1" x14ac:dyDescent="0.25">
      <c r="A16" s="14"/>
      <c r="I16" s="14"/>
    </row>
    <row r="17" spans="1:11" s="7" customFormat="1" ht="36.6" customHeight="1" x14ac:dyDescent="0.25">
      <c r="A17" s="14"/>
      <c r="I17" s="14"/>
    </row>
    <row r="18" spans="1:11" s="7" customFormat="1" ht="36.6" customHeight="1" x14ac:dyDescent="0.25">
      <c r="A18" s="14"/>
      <c r="I18" s="14"/>
    </row>
    <row r="19" spans="1:11" s="4" customFormat="1" ht="30" x14ac:dyDescent="0.25">
      <c r="A19" s="3" t="s">
        <v>3</v>
      </c>
      <c r="B19" s="3" t="s">
        <v>4</v>
      </c>
      <c r="C19" s="3" t="s">
        <v>5</v>
      </c>
      <c r="D19" s="3" t="s">
        <v>6</v>
      </c>
      <c r="E19" s="3" t="s">
        <v>7</v>
      </c>
      <c r="F19" s="3" t="s">
        <v>8</v>
      </c>
      <c r="G19" s="3" t="s">
        <v>9</v>
      </c>
      <c r="H19" s="3" t="s">
        <v>10</v>
      </c>
      <c r="I19" s="3" t="s">
        <v>11</v>
      </c>
      <c r="J19" s="3" t="s">
        <v>12</v>
      </c>
      <c r="K19" s="3" t="s">
        <v>14</v>
      </c>
    </row>
    <row r="20" spans="1:11" s="5" customFormat="1" ht="17.25" customHeight="1" x14ac:dyDescent="0.25">
      <c r="A20" s="11">
        <v>1</v>
      </c>
      <c r="B20" s="12">
        <v>45271</v>
      </c>
      <c r="C20" s="11" t="s">
        <v>70</v>
      </c>
      <c r="D20" s="11" t="s">
        <v>71</v>
      </c>
      <c r="E20" s="11" t="s">
        <v>72</v>
      </c>
      <c r="F20" s="11" t="s">
        <v>73</v>
      </c>
      <c r="G20" s="11" t="s">
        <v>74</v>
      </c>
      <c r="H20" s="11" t="s">
        <v>75</v>
      </c>
      <c r="I20" s="11" t="s">
        <v>76</v>
      </c>
      <c r="J20" s="13" t="s">
        <v>77</v>
      </c>
      <c r="K20" s="11" t="s">
        <v>21</v>
      </c>
    </row>
    <row r="21" spans="1:11" x14ac:dyDescent="0.25">
      <c r="A21" s="11">
        <v>2</v>
      </c>
      <c r="B21" s="12">
        <v>45267</v>
      </c>
      <c r="C21" s="11" t="s">
        <v>78</v>
      </c>
      <c r="D21" s="11" t="s">
        <v>79</v>
      </c>
      <c r="E21" s="11" t="s">
        <v>80</v>
      </c>
      <c r="F21" s="11" t="s">
        <v>73</v>
      </c>
      <c r="G21" s="11" t="s">
        <v>81</v>
      </c>
      <c r="H21" s="11" t="s">
        <v>81</v>
      </c>
      <c r="I21" s="11" t="s">
        <v>76</v>
      </c>
      <c r="J21" s="13" t="s">
        <v>82</v>
      </c>
      <c r="K21" s="11" t="s">
        <v>21</v>
      </c>
    </row>
    <row r="22" spans="1:11" x14ac:dyDescent="0.25">
      <c r="A22" s="11">
        <v>3</v>
      </c>
      <c r="B22" s="12">
        <v>45260</v>
      </c>
      <c r="C22" s="11" t="s">
        <v>83</v>
      </c>
      <c r="D22" s="11" t="s">
        <v>84</v>
      </c>
      <c r="E22" s="11" t="s">
        <v>85</v>
      </c>
      <c r="F22" s="11" t="s">
        <v>86</v>
      </c>
      <c r="G22" s="11" t="s">
        <v>87</v>
      </c>
      <c r="H22" s="11" t="s">
        <v>87</v>
      </c>
      <c r="I22" s="11" t="s">
        <v>76</v>
      </c>
      <c r="J22" s="13" t="s">
        <v>88</v>
      </c>
      <c r="K22" s="11" t="s">
        <v>21</v>
      </c>
    </row>
    <row r="23" spans="1:11" x14ac:dyDescent="0.25">
      <c r="A23" s="9">
        <v>4</v>
      </c>
      <c r="B23" s="10">
        <v>45260</v>
      </c>
      <c r="C23" s="9" t="s">
        <v>89</v>
      </c>
      <c r="D23" s="9" t="s">
        <v>90</v>
      </c>
      <c r="E23" s="9" t="s">
        <v>91</v>
      </c>
      <c r="F23" s="9" t="s">
        <v>86</v>
      </c>
      <c r="G23" s="9" t="s">
        <v>86</v>
      </c>
      <c r="H23" s="9" t="s">
        <v>86</v>
      </c>
      <c r="I23" s="9" t="s">
        <v>76</v>
      </c>
      <c r="J23" s="9" t="s">
        <v>92</v>
      </c>
      <c r="K23" s="9" t="s">
        <v>40</v>
      </c>
    </row>
    <row r="24" spans="1:11" x14ac:dyDescent="0.25">
      <c r="A24" s="9">
        <v>5</v>
      </c>
      <c r="B24" s="10">
        <v>45259</v>
      </c>
      <c r="C24" s="9" t="s">
        <v>19</v>
      </c>
      <c r="D24" s="9" t="s">
        <v>93</v>
      </c>
      <c r="E24" s="9" t="s">
        <v>94</v>
      </c>
      <c r="F24" s="9" t="s">
        <v>86</v>
      </c>
      <c r="G24" s="9" t="s">
        <v>86</v>
      </c>
      <c r="H24" s="9" t="s">
        <v>86</v>
      </c>
      <c r="I24" s="9" t="s">
        <v>76</v>
      </c>
      <c r="J24" s="9" t="s">
        <v>95</v>
      </c>
      <c r="K24" s="9" t="s">
        <v>40</v>
      </c>
    </row>
    <row r="25" spans="1:11" x14ac:dyDescent="0.25">
      <c r="A25" s="11">
        <v>6</v>
      </c>
      <c r="B25" s="12">
        <v>45260</v>
      </c>
      <c r="C25" s="11" t="s">
        <v>13</v>
      </c>
      <c r="D25" s="11" t="s">
        <v>96</v>
      </c>
      <c r="E25" s="11" t="s">
        <v>97</v>
      </c>
      <c r="F25" s="11" t="s">
        <v>86</v>
      </c>
      <c r="G25" s="11" t="s">
        <v>98</v>
      </c>
      <c r="H25" s="11" t="s">
        <v>99</v>
      </c>
      <c r="I25" s="11" t="s">
        <v>76</v>
      </c>
      <c r="J25" s="13" t="s">
        <v>100</v>
      </c>
      <c r="K25" s="11" t="s">
        <v>21</v>
      </c>
    </row>
    <row r="26" spans="1:11" x14ac:dyDescent="0.25">
      <c r="A26" s="11">
        <v>7</v>
      </c>
      <c r="B26" s="12">
        <v>45274</v>
      </c>
      <c r="C26" s="11" t="s">
        <v>101</v>
      </c>
      <c r="D26" s="11" t="s">
        <v>102</v>
      </c>
      <c r="E26" s="11" t="s">
        <v>103</v>
      </c>
      <c r="F26" s="11" t="s">
        <v>104</v>
      </c>
      <c r="G26" s="11" t="s">
        <v>105</v>
      </c>
      <c r="H26" s="11" t="s">
        <v>106</v>
      </c>
      <c r="I26" s="11" t="s">
        <v>76</v>
      </c>
      <c r="J26" s="13" t="s">
        <v>107</v>
      </c>
      <c r="K26" s="11" t="s">
        <v>21</v>
      </c>
    </row>
    <row r="27" spans="1:11" x14ac:dyDescent="0.25">
      <c r="A27" s="11">
        <v>8</v>
      </c>
      <c r="B27" s="12">
        <v>45274</v>
      </c>
      <c r="C27" s="11" t="s">
        <v>31</v>
      </c>
      <c r="D27" s="11" t="s">
        <v>108</v>
      </c>
      <c r="E27" s="11" t="s">
        <v>109</v>
      </c>
      <c r="F27" s="11" t="s">
        <v>104</v>
      </c>
      <c r="G27" s="11" t="s">
        <v>105</v>
      </c>
      <c r="H27" s="11" t="s">
        <v>106</v>
      </c>
      <c r="I27" s="11" t="s">
        <v>76</v>
      </c>
      <c r="J27" s="13" t="s">
        <v>110</v>
      </c>
      <c r="K27" s="11" t="s">
        <v>21</v>
      </c>
    </row>
    <row r="28" spans="1:11" x14ac:dyDescent="0.25">
      <c r="A28" s="11">
        <v>9</v>
      </c>
      <c r="B28" s="12">
        <v>45274</v>
      </c>
      <c r="C28" s="11" t="s">
        <v>111</v>
      </c>
      <c r="D28" s="11" t="s">
        <v>112</v>
      </c>
      <c r="E28" s="11" t="s">
        <v>113</v>
      </c>
      <c r="F28" s="11" t="s">
        <v>104</v>
      </c>
      <c r="G28" s="11" t="s">
        <v>105</v>
      </c>
      <c r="H28" s="11" t="s">
        <v>114</v>
      </c>
      <c r="I28" s="11" t="s">
        <v>76</v>
      </c>
      <c r="J28" s="13" t="s">
        <v>115</v>
      </c>
      <c r="K28" s="11" t="s">
        <v>21</v>
      </c>
    </row>
    <row r="29" spans="1:11" x14ac:dyDescent="0.25">
      <c r="A29" s="11">
        <v>10</v>
      </c>
      <c r="B29" s="12">
        <v>45275</v>
      </c>
      <c r="C29" s="11" t="s">
        <v>116</v>
      </c>
      <c r="D29" s="11" t="s">
        <v>117</v>
      </c>
      <c r="E29" s="11" t="s">
        <v>118</v>
      </c>
      <c r="F29" s="11" t="s">
        <v>104</v>
      </c>
      <c r="G29" s="11" t="s">
        <v>105</v>
      </c>
      <c r="H29" s="11" t="s">
        <v>119</v>
      </c>
      <c r="I29" s="11" t="s">
        <v>76</v>
      </c>
      <c r="J29" s="13" t="s">
        <v>120</v>
      </c>
      <c r="K29" s="11" t="s">
        <v>21</v>
      </c>
    </row>
    <row r="30" spans="1:11" x14ac:dyDescent="0.25">
      <c r="A30" s="11">
        <v>11</v>
      </c>
      <c r="B30" s="12">
        <v>45280</v>
      </c>
      <c r="C30" s="11" t="s">
        <v>121</v>
      </c>
      <c r="D30" s="11" t="s">
        <v>122</v>
      </c>
      <c r="E30" s="11" t="s">
        <v>123</v>
      </c>
      <c r="F30" s="11" t="s">
        <v>104</v>
      </c>
      <c r="G30" s="11" t="s">
        <v>124</v>
      </c>
      <c r="H30" s="11" t="s">
        <v>124</v>
      </c>
      <c r="I30" s="11" t="s">
        <v>76</v>
      </c>
      <c r="J30" s="13" t="s">
        <v>125</v>
      </c>
      <c r="K30" s="11" t="s">
        <v>21</v>
      </c>
    </row>
    <row r="31" spans="1:11" x14ac:dyDescent="0.25">
      <c r="A31" s="11">
        <v>12</v>
      </c>
      <c r="B31" s="12">
        <v>45281</v>
      </c>
      <c r="C31" s="11" t="s">
        <v>126</v>
      </c>
      <c r="D31" s="11" t="s">
        <v>127</v>
      </c>
      <c r="E31" s="11" t="s">
        <v>128</v>
      </c>
      <c r="F31" s="11" t="s">
        <v>104</v>
      </c>
      <c r="G31" s="11" t="s">
        <v>129</v>
      </c>
      <c r="H31" s="11" t="s">
        <v>130</v>
      </c>
      <c r="I31" s="11" t="s">
        <v>76</v>
      </c>
      <c r="J31" s="13" t="s">
        <v>131</v>
      </c>
      <c r="K31" s="11" t="s">
        <v>21</v>
      </c>
    </row>
    <row r="32" spans="1:11" x14ac:dyDescent="0.25">
      <c r="A32" s="11">
        <v>13</v>
      </c>
      <c r="B32" s="12">
        <v>45281</v>
      </c>
      <c r="C32" s="11" t="s">
        <v>132</v>
      </c>
      <c r="D32" s="11" t="s">
        <v>133</v>
      </c>
      <c r="E32" s="11" t="s">
        <v>134</v>
      </c>
      <c r="F32" s="11" t="s">
        <v>104</v>
      </c>
      <c r="G32" s="11" t="s">
        <v>129</v>
      </c>
      <c r="H32" s="11" t="s">
        <v>129</v>
      </c>
      <c r="I32" s="11" t="s">
        <v>76</v>
      </c>
      <c r="J32" s="13" t="s">
        <v>135</v>
      </c>
      <c r="K32" s="11" t="s">
        <v>21</v>
      </c>
    </row>
    <row r="33" spans="1:11" x14ac:dyDescent="0.25">
      <c r="A33" s="11">
        <v>14</v>
      </c>
      <c r="B33" s="12">
        <v>45279</v>
      </c>
      <c r="C33" s="11" t="s">
        <v>136</v>
      </c>
      <c r="D33" s="11" t="s">
        <v>28</v>
      </c>
      <c r="E33" s="11" t="s">
        <v>137</v>
      </c>
      <c r="F33" s="11" t="s">
        <v>25</v>
      </c>
      <c r="G33" s="11" t="s">
        <v>29</v>
      </c>
      <c r="H33" s="11" t="s">
        <v>30</v>
      </c>
      <c r="I33" s="11" t="s">
        <v>76</v>
      </c>
      <c r="J33" s="13" t="s">
        <v>138</v>
      </c>
      <c r="K33" s="11" t="s">
        <v>21</v>
      </c>
    </row>
    <row r="34" spans="1:11" x14ac:dyDescent="0.25">
      <c r="A34" s="11">
        <v>15</v>
      </c>
      <c r="B34" s="12">
        <v>45279</v>
      </c>
      <c r="C34" s="11" t="s">
        <v>13</v>
      </c>
      <c r="D34" s="11" t="s">
        <v>139</v>
      </c>
      <c r="E34" s="11" t="s">
        <v>140</v>
      </c>
      <c r="F34" s="11" t="s">
        <v>25</v>
      </c>
      <c r="G34" s="11" t="s">
        <v>29</v>
      </c>
      <c r="H34" s="11" t="s">
        <v>29</v>
      </c>
      <c r="I34" s="11" t="s">
        <v>76</v>
      </c>
      <c r="J34" s="13" t="s">
        <v>141</v>
      </c>
      <c r="K34" s="11" t="s">
        <v>21</v>
      </c>
    </row>
    <row r="35" spans="1:11" x14ac:dyDescent="0.25">
      <c r="A35" s="11">
        <v>16</v>
      </c>
      <c r="B35" s="12">
        <v>45280</v>
      </c>
      <c r="C35" s="11" t="s">
        <v>22</v>
      </c>
      <c r="D35" s="11" t="s">
        <v>23</v>
      </c>
      <c r="E35" s="11" t="s">
        <v>24</v>
      </c>
      <c r="F35" s="11" t="s">
        <v>25</v>
      </c>
      <c r="G35" s="11" t="s">
        <v>26</v>
      </c>
      <c r="H35" s="11" t="s">
        <v>27</v>
      </c>
      <c r="I35" s="11" t="s">
        <v>76</v>
      </c>
      <c r="J35" s="13" t="s">
        <v>142</v>
      </c>
      <c r="K35" s="11" t="s">
        <v>21</v>
      </c>
    </row>
    <row r="36" spans="1:11" x14ac:dyDescent="0.25">
      <c r="A36" s="11">
        <v>17</v>
      </c>
      <c r="B36" s="12">
        <v>45280</v>
      </c>
      <c r="C36" s="11" t="s">
        <v>143</v>
      </c>
      <c r="D36" s="11" t="s">
        <v>144</v>
      </c>
      <c r="E36" s="11" t="s">
        <v>145</v>
      </c>
      <c r="F36" s="11" t="s">
        <v>25</v>
      </c>
      <c r="G36" s="11" t="s">
        <v>29</v>
      </c>
      <c r="H36" s="11" t="s">
        <v>146</v>
      </c>
      <c r="I36" s="11" t="s">
        <v>76</v>
      </c>
      <c r="J36" s="13" t="s">
        <v>147</v>
      </c>
      <c r="K36" s="11" t="s">
        <v>21</v>
      </c>
    </row>
    <row r="37" spans="1:11" x14ac:dyDescent="0.25">
      <c r="A37" s="11">
        <v>18</v>
      </c>
      <c r="B37" s="12">
        <v>45280</v>
      </c>
      <c r="C37" s="11" t="s">
        <v>148</v>
      </c>
      <c r="D37" s="11" t="s">
        <v>149</v>
      </c>
      <c r="E37" s="11" t="s">
        <v>150</v>
      </c>
      <c r="F37" s="11" t="s">
        <v>25</v>
      </c>
      <c r="G37" s="11" t="s">
        <v>29</v>
      </c>
      <c r="H37" s="11" t="s">
        <v>34</v>
      </c>
      <c r="I37" s="11" t="s">
        <v>76</v>
      </c>
      <c r="J37" s="13" t="s">
        <v>151</v>
      </c>
      <c r="K37" s="11" t="s">
        <v>21</v>
      </c>
    </row>
    <row r="38" spans="1:11" x14ac:dyDescent="0.25">
      <c r="A38" s="11">
        <v>19</v>
      </c>
      <c r="B38" s="12">
        <v>45280</v>
      </c>
      <c r="C38" s="11" t="s">
        <v>19</v>
      </c>
      <c r="D38" s="11" t="s">
        <v>152</v>
      </c>
      <c r="E38" s="11" t="s">
        <v>153</v>
      </c>
      <c r="F38" s="11" t="s">
        <v>25</v>
      </c>
      <c r="G38" s="11" t="s">
        <v>29</v>
      </c>
      <c r="H38" s="11" t="s">
        <v>34</v>
      </c>
      <c r="I38" s="11" t="s">
        <v>76</v>
      </c>
      <c r="J38" s="13" t="s">
        <v>154</v>
      </c>
      <c r="K38" s="11" t="s">
        <v>21</v>
      </c>
    </row>
    <row r="39" spans="1:11" x14ac:dyDescent="0.25">
      <c r="A39" s="11">
        <v>20</v>
      </c>
      <c r="B39" s="12">
        <v>45280</v>
      </c>
      <c r="C39" s="11" t="s">
        <v>31</v>
      </c>
      <c r="D39" s="11" t="s">
        <v>32</v>
      </c>
      <c r="E39" s="11" t="s">
        <v>33</v>
      </c>
      <c r="F39" s="11" t="s">
        <v>25</v>
      </c>
      <c r="G39" s="11" t="s">
        <v>29</v>
      </c>
      <c r="H39" s="11" t="s">
        <v>34</v>
      </c>
      <c r="I39" s="11" t="s">
        <v>76</v>
      </c>
      <c r="J39" s="13" t="s">
        <v>155</v>
      </c>
      <c r="K39" s="11" t="s">
        <v>21</v>
      </c>
    </row>
    <row r="40" spans="1:11" x14ac:dyDescent="0.25">
      <c r="A40" s="11">
        <v>21</v>
      </c>
      <c r="B40" s="12">
        <v>45280</v>
      </c>
      <c r="C40" s="11" t="s">
        <v>35</v>
      </c>
      <c r="D40" s="11" t="s">
        <v>36</v>
      </c>
      <c r="E40" s="11" t="s">
        <v>156</v>
      </c>
      <c r="F40" s="11" t="s">
        <v>25</v>
      </c>
      <c r="G40" s="11" t="s">
        <v>29</v>
      </c>
      <c r="H40" s="11" t="s">
        <v>34</v>
      </c>
      <c r="I40" s="11" t="s">
        <v>76</v>
      </c>
      <c r="J40" s="13" t="s">
        <v>157</v>
      </c>
      <c r="K40" s="11" t="s">
        <v>21</v>
      </c>
    </row>
    <row r="41" spans="1:11" x14ac:dyDescent="0.25">
      <c r="A41" s="11">
        <v>22</v>
      </c>
      <c r="B41" s="12">
        <v>45271</v>
      </c>
      <c r="C41" s="11" t="s">
        <v>158</v>
      </c>
      <c r="D41" s="11" t="s">
        <v>159</v>
      </c>
      <c r="E41" s="11" t="s">
        <v>160</v>
      </c>
      <c r="F41" s="11" t="s">
        <v>161</v>
      </c>
      <c r="G41" s="11" t="s">
        <v>162</v>
      </c>
      <c r="H41" s="11" t="s">
        <v>163</v>
      </c>
      <c r="I41" s="11" t="s">
        <v>76</v>
      </c>
      <c r="J41" s="13" t="s">
        <v>164</v>
      </c>
      <c r="K41" s="11" t="s">
        <v>21</v>
      </c>
    </row>
    <row r="42" spans="1:11" x14ac:dyDescent="0.25">
      <c r="A42" s="11">
        <v>23</v>
      </c>
      <c r="B42" s="12">
        <v>45271</v>
      </c>
      <c r="C42" s="11" t="s">
        <v>165</v>
      </c>
      <c r="D42" s="11" t="s">
        <v>166</v>
      </c>
      <c r="E42" s="11" t="s">
        <v>167</v>
      </c>
      <c r="F42" s="11" t="s">
        <v>161</v>
      </c>
      <c r="G42" s="11" t="s">
        <v>162</v>
      </c>
      <c r="H42" s="11" t="s">
        <v>162</v>
      </c>
      <c r="I42" s="11" t="s">
        <v>76</v>
      </c>
      <c r="J42" s="13" t="s">
        <v>168</v>
      </c>
      <c r="K42" s="11" t="s">
        <v>21</v>
      </c>
    </row>
    <row r="43" spans="1:11" x14ac:dyDescent="0.25">
      <c r="A43" s="11">
        <v>24</v>
      </c>
      <c r="B43" s="12">
        <v>45271</v>
      </c>
      <c r="C43" s="11" t="s">
        <v>31</v>
      </c>
      <c r="D43" s="11" t="s">
        <v>169</v>
      </c>
      <c r="E43" s="11" t="s">
        <v>170</v>
      </c>
      <c r="F43" s="11" t="s">
        <v>161</v>
      </c>
      <c r="G43" s="11" t="s">
        <v>162</v>
      </c>
      <c r="H43" s="11" t="s">
        <v>163</v>
      </c>
      <c r="I43" s="11" t="s">
        <v>76</v>
      </c>
      <c r="J43" s="13" t="s">
        <v>171</v>
      </c>
      <c r="K43" s="11" t="s">
        <v>21</v>
      </c>
    </row>
    <row r="44" spans="1:11" x14ac:dyDescent="0.25">
      <c r="A44" s="11">
        <v>25</v>
      </c>
      <c r="B44" s="12">
        <v>45272</v>
      </c>
      <c r="C44" s="11" t="s">
        <v>148</v>
      </c>
      <c r="D44" s="11" t="s">
        <v>172</v>
      </c>
      <c r="E44" s="11" t="s">
        <v>173</v>
      </c>
      <c r="F44" s="11" t="s">
        <v>161</v>
      </c>
      <c r="G44" s="11" t="s">
        <v>161</v>
      </c>
      <c r="H44" s="11" t="s">
        <v>161</v>
      </c>
      <c r="I44" s="11" t="s">
        <v>76</v>
      </c>
      <c r="J44" s="13" t="s">
        <v>174</v>
      </c>
      <c r="K44" s="11" t="s">
        <v>21</v>
      </c>
    </row>
    <row r="45" spans="1:11" x14ac:dyDescent="0.25">
      <c r="A45" s="11">
        <v>26</v>
      </c>
      <c r="B45" s="12">
        <v>45271</v>
      </c>
      <c r="C45" s="11" t="s">
        <v>175</v>
      </c>
      <c r="D45" s="11" t="s">
        <v>176</v>
      </c>
      <c r="E45" s="11" t="s">
        <v>177</v>
      </c>
      <c r="F45" s="11" t="s">
        <v>161</v>
      </c>
      <c r="G45" s="11" t="s">
        <v>162</v>
      </c>
      <c r="H45" s="11" t="s">
        <v>162</v>
      </c>
      <c r="I45" s="11" t="s">
        <v>76</v>
      </c>
      <c r="J45" s="13" t="s">
        <v>178</v>
      </c>
      <c r="K45" s="11" t="s">
        <v>21</v>
      </c>
    </row>
    <row r="46" spans="1:11" x14ac:dyDescent="0.25">
      <c r="A46" s="11">
        <v>27</v>
      </c>
      <c r="B46" s="12">
        <v>45271</v>
      </c>
      <c r="C46" s="11" t="s">
        <v>179</v>
      </c>
      <c r="D46" s="11" t="s">
        <v>180</v>
      </c>
      <c r="E46" s="11" t="s">
        <v>181</v>
      </c>
      <c r="F46" s="11" t="s">
        <v>161</v>
      </c>
      <c r="G46" s="11" t="s">
        <v>162</v>
      </c>
      <c r="H46" s="11" t="s">
        <v>182</v>
      </c>
      <c r="I46" s="11" t="s">
        <v>76</v>
      </c>
      <c r="J46" s="13" t="s">
        <v>183</v>
      </c>
      <c r="K46" s="11" t="s">
        <v>21</v>
      </c>
    </row>
    <row r="47" spans="1:11" x14ac:dyDescent="0.25">
      <c r="A47" s="9">
        <v>28</v>
      </c>
      <c r="B47" s="10">
        <v>44977</v>
      </c>
      <c r="C47" s="9" t="s">
        <v>188</v>
      </c>
      <c r="D47" s="9" t="s">
        <v>189</v>
      </c>
      <c r="E47" s="9" t="s">
        <v>190</v>
      </c>
      <c r="F47" s="9" t="s">
        <v>16</v>
      </c>
      <c r="G47" s="9" t="s">
        <v>191</v>
      </c>
      <c r="H47" s="9" t="s">
        <v>52</v>
      </c>
      <c r="I47" s="9" t="s">
        <v>76</v>
      </c>
      <c r="J47" s="9" t="s">
        <v>192</v>
      </c>
      <c r="K47" s="9" t="s">
        <v>40</v>
      </c>
    </row>
    <row r="48" spans="1:11" x14ac:dyDescent="0.25">
      <c r="A48" s="9">
        <v>29</v>
      </c>
      <c r="B48" s="10">
        <v>44974</v>
      </c>
      <c r="C48" s="9" t="s">
        <v>193</v>
      </c>
      <c r="D48" s="9" t="s">
        <v>194</v>
      </c>
      <c r="E48" s="9" t="s">
        <v>195</v>
      </c>
      <c r="F48" s="9" t="s">
        <v>16</v>
      </c>
      <c r="G48" s="9" t="s">
        <v>16</v>
      </c>
      <c r="H48" s="9" t="s">
        <v>20</v>
      </c>
      <c r="I48" s="9" t="s">
        <v>76</v>
      </c>
      <c r="J48" s="9" t="s">
        <v>196</v>
      </c>
      <c r="K48" s="9" t="s">
        <v>40</v>
      </c>
    </row>
    <row r="49" spans="1:11" x14ac:dyDescent="0.25">
      <c r="A49" s="11">
        <v>30</v>
      </c>
      <c r="B49" s="12">
        <v>45240</v>
      </c>
      <c r="C49" s="11" t="s">
        <v>188</v>
      </c>
      <c r="D49" s="11" t="s">
        <v>189</v>
      </c>
      <c r="E49" s="11" t="s">
        <v>190</v>
      </c>
      <c r="F49" s="11" t="s">
        <v>16</v>
      </c>
      <c r="G49" s="11" t="s">
        <v>191</v>
      </c>
      <c r="H49" s="11" t="s">
        <v>52</v>
      </c>
      <c r="I49" s="11" t="s">
        <v>76</v>
      </c>
      <c r="J49" s="13" t="s">
        <v>197</v>
      </c>
      <c r="K49" s="11" t="s">
        <v>21</v>
      </c>
    </row>
    <row r="50" spans="1:11" x14ac:dyDescent="0.25">
      <c r="A50" s="11">
        <v>31</v>
      </c>
      <c r="B50" s="12">
        <v>45253</v>
      </c>
      <c r="C50" s="11" t="s">
        <v>198</v>
      </c>
      <c r="D50" s="11" t="s">
        <v>63</v>
      </c>
      <c r="E50" s="11" t="s">
        <v>64</v>
      </c>
      <c r="F50" s="11" t="s">
        <v>16</v>
      </c>
      <c r="G50" s="11" t="s">
        <v>191</v>
      </c>
      <c r="H50" s="11" t="s">
        <v>52</v>
      </c>
      <c r="I50" s="11" t="s">
        <v>76</v>
      </c>
      <c r="J50" s="13" t="s">
        <v>199</v>
      </c>
      <c r="K50" s="11" t="s">
        <v>21</v>
      </c>
    </row>
    <row r="51" spans="1:11" x14ac:dyDescent="0.25">
      <c r="A51" s="11">
        <v>32</v>
      </c>
      <c r="B51" s="12">
        <v>45264</v>
      </c>
      <c r="C51" s="11" t="s">
        <v>31</v>
      </c>
      <c r="D51" s="11" t="s">
        <v>53</v>
      </c>
      <c r="E51" s="11" t="s">
        <v>200</v>
      </c>
      <c r="F51" s="11" t="s">
        <v>16</v>
      </c>
      <c r="G51" s="11" t="s">
        <v>43</v>
      </c>
      <c r="H51" s="11" t="s">
        <v>44</v>
      </c>
      <c r="I51" s="11" t="s">
        <v>76</v>
      </c>
      <c r="J51" s="13" t="s">
        <v>201</v>
      </c>
      <c r="K51" s="11" t="s">
        <v>21</v>
      </c>
    </row>
    <row r="52" spans="1:11" x14ac:dyDescent="0.25">
      <c r="A52" s="11">
        <v>33</v>
      </c>
      <c r="B52" s="12">
        <v>45253</v>
      </c>
      <c r="C52" s="11" t="s">
        <v>13</v>
      </c>
      <c r="D52" s="11" t="s">
        <v>50</v>
      </c>
      <c r="E52" s="11" t="s">
        <v>51</v>
      </c>
      <c r="F52" s="11" t="s">
        <v>16</v>
      </c>
      <c r="G52" s="11" t="s">
        <v>43</v>
      </c>
      <c r="H52" s="11" t="s">
        <v>52</v>
      </c>
      <c r="I52" s="11" t="s">
        <v>76</v>
      </c>
      <c r="J52" s="13" t="s">
        <v>202</v>
      </c>
      <c r="K52" s="11" t="s">
        <v>21</v>
      </c>
    </row>
    <row r="53" spans="1:11" x14ac:dyDescent="0.25">
      <c r="A53" s="11">
        <v>34</v>
      </c>
      <c r="B53" s="12">
        <v>45264</v>
      </c>
      <c r="C53" s="11" t="s">
        <v>203</v>
      </c>
      <c r="D53" s="11" t="s">
        <v>41</v>
      </c>
      <c r="E53" s="11" t="s">
        <v>42</v>
      </c>
      <c r="F53" s="11" t="s">
        <v>16</v>
      </c>
      <c r="G53" s="11" t="s">
        <v>43</v>
      </c>
      <c r="H53" s="11" t="s">
        <v>44</v>
      </c>
      <c r="I53" s="11" t="s">
        <v>76</v>
      </c>
      <c r="J53" s="13" t="s">
        <v>204</v>
      </c>
      <c r="K53" s="11" t="s">
        <v>21</v>
      </c>
    </row>
    <row r="54" spans="1:11" x14ac:dyDescent="0.25">
      <c r="A54" s="11">
        <v>35</v>
      </c>
      <c r="B54" s="12">
        <v>45264</v>
      </c>
      <c r="C54" s="11" t="s">
        <v>47</v>
      </c>
      <c r="D54" s="11" t="s">
        <v>48</v>
      </c>
      <c r="E54" s="11" t="s">
        <v>49</v>
      </c>
      <c r="F54" s="11" t="s">
        <v>16</v>
      </c>
      <c r="G54" s="11" t="s">
        <v>43</v>
      </c>
      <c r="H54" s="11" t="s">
        <v>44</v>
      </c>
      <c r="I54" s="11" t="s">
        <v>76</v>
      </c>
      <c r="J54" s="13" t="s">
        <v>205</v>
      </c>
      <c r="K54" s="11" t="s">
        <v>21</v>
      </c>
    </row>
    <row r="55" spans="1:11" x14ac:dyDescent="0.25">
      <c r="A55" s="11">
        <v>36</v>
      </c>
      <c r="B55" s="12">
        <v>45254</v>
      </c>
      <c r="C55" s="11" t="s">
        <v>206</v>
      </c>
      <c r="D55" s="11" t="s">
        <v>207</v>
      </c>
      <c r="E55" s="11" t="s">
        <v>208</v>
      </c>
      <c r="F55" s="11" t="s">
        <v>16</v>
      </c>
      <c r="G55" s="11" t="s">
        <v>38</v>
      </c>
      <c r="H55" s="11" t="s">
        <v>209</v>
      </c>
      <c r="I55" s="11" t="s">
        <v>76</v>
      </c>
      <c r="J55" s="13" t="s">
        <v>210</v>
      </c>
      <c r="K55" s="11" t="s">
        <v>21</v>
      </c>
    </row>
    <row r="56" spans="1:11" x14ac:dyDescent="0.25">
      <c r="A56" s="11">
        <v>37</v>
      </c>
      <c r="B56" s="12">
        <v>45253</v>
      </c>
      <c r="C56" s="11" t="s">
        <v>184</v>
      </c>
      <c r="D56" s="11" t="s">
        <v>185</v>
      </c>
      <c r="E56" s="11" t="s">
        <v>211</v>
      </c>
      <c r="F56" s="11" t="s">
        <v>16</v>
      </c>
      <c r="G56" s="11" t="s">
        <v>186</v>
      </c>
      <c r="H56" s="11" t="s">
        <v>187</v>
      </c>
      <c r="I56" s="11" t="s">
        <v>76</v>
      </c>
      <c r="J56" s="13" t="s">
        <v>212</v>
      </c>
      <c r="K56" s="11" t="s">
        <v>21</v>
      </c>
    </row>
    <row r="57" spans="1:11" x14ac:dyDescent="0.25">
      <c r="A57" s="11">
        <v>38</v>
      </c>
      <c r="B57" s="12">
        <v>45250</v>
      </c>
      <c r="C57" s="11" t="s">
        <v>213</v>
      </c>
      <c r="D57" s="11" t="s">
        <v>37</v>
      </c>
      <c r="E57" s="11" t="s">
        <v>214</v>
      </c>
      <c r="F57" s="11" t="s">
        <v>16</v>
      </c>
      <c r="G57" s="11" t="s">
        <v>38</v>
      </c>
      <c r="H57" s="11" t="s">
        <v>38</v>
      </c>
      <c r="I57" s="11" t="s">
        <v>76</v>
      </c>
      <c r="J57" s="13" t="s">
        <v>215</v>
      </c>
      <c r="K57" s="11" t="s">
        <v>21</v>
      </c>
    </row>
    <row r="58" spans="1:11" x14ac:dyDescent="0.25">
      <c r="A58" s="11">
        <v>39</v>
      </c>
      <c r="B58" s="12">
        <v>45252</v>
      </c>
      <c r="C58" s="11" t="s">
        <v>216</v>
      </c>
      <c r="D58" s="11" t="s">
        <v>217</v>
      </c>
      <c r="E58" s="11" t="s">
        <v>218</v>
      </c>
      <c r="F58" s="11" t="s">
        <v>16</v>
      </c>
      <c r="G58" s="11" t="s">
        <v>219</v>
      </c>
      <c r="H58" s="11" t="s">
        <v>219</v>
      </c>
      <c r="I58" s="11" t="s">
        <v>76</v>
      </c>
      <c r="J58" s="13" t="s">
        <v>220</v>
      </c>
      <c r="K58" s="11" t="s">
        <v>21</v>
      </c>
    </row>
    <row r="59" spans="1:11" x14ac:dyDescent="0.25">
      <c r="A59" s="11">
        <v>40</v>
      </c>
      <c r="B59" s="12">
        <v>45265</v>
      </c>
      <c r="C59" s="11" t="s">
        <v>221</v>
      </c>
      <c r="D59" s="11" t="s">
        <v>222</v>
      </c>
      <c r="E59" s="11" t="s">
        <v>39</v>
      </c>
      <c r="F59" s="11" t="s">
        <v>16</v>
      </c>
      <c r="G59" s="11" t="s">
        <v>16</v>
      </c>
      <c r="H59" s="11" t="s">
        <v>223</v>
      </c>
      <c r="I59" s="11" t="s">
        <v>76</v>
      </c>
      <c r="J59" s="13" t="s">
        <v>224</v>
      </c>
      <c r="K59" s="11" t="s">
        <v>21</v>
      </c>
    </row>
    <row r="60" spans="1:11" x14ac:dyDescent="0.25">
      <c r="A60" s="11">
        <v>41</v>
      </c>
      <c r="B60" s="12">
        <v>45264</v>
      </c>
      <c r="C60" s="11" t="s">
        <v>45</v>
      </c>
      <c r="D60" s="11" t="s">
        <v>46</v>
      </c>
      <c r="E60" s="11" t="s">
        <v>225</v>
      </c>
      <c r="F60" s="11" t="s">
        <v>16</v>
      </c>
      <c r="G60" s="11" t="s">
        <v>16</v>
      </c>
      <c r="H60" s="11" t="s">
        <v>20</v>
      </c>
      <c r="I60" s="11" t="s">
        <v>76</v>
      </c>
      <c r="J60" s="13" t="s">
        <v>226</v>
      </c>
      <c r="K60" s="11" t="s">
        <v>21</v>
      </c>
    </row>
    <row r="61" spans="1:11" x14ac:dyDescent="0.25">
      <c r="A61" s="11">
        <v>42</v>
      </c>
      <c r="B61" s="12">
        <v>45265</v>
      </c>
      <c r="C61" s="11" t="s">
        <v>65</v>
      </c>
      <c r="D61" s="11" t="s">
        <v>66</v>
      </c>
      <c r="E61" s="11" t="s">
        <v>67</v>
      </c>
      <c r="F61" s="11" t="s">
        <v>16</v>
      </c>
      <c r="G61" s="11" t="s">
        <v>16</v>
      </c>
      <c r="H61" s="11" t="s">
        <v>57</v>
      </c>
      <c r="I61" s="11" t="s">
        <v>76</v>
      </c>
      <c r="J61" s="13" t="s">
        <v>227</v>
      </c>
      <c r="K61" s="11" t="s">
        <v>21</v>
      </c>
    </row>
    <row r="62" spans="1:11" x14ac:dyDescent="0.25">
      <c r="A62" s="11">
        <v>43</v>
      </c>
      <c r="B62" s="12">
        <v>45264</v>
      </c>
      <c r="C62" s="11" t="s">
        <v>60</v>
      </c>
      <c r="D62" s="11" t="s">
        <v>61</v>
      </c>
      <c r="E62" s="11" t="s">
        <v>62</v>
      </c>
      <c r="F62" s="11" t="s">
        <v>16</v>
      </c>
      <c r="G62" s="11" t="s">
        <v>16</v>
      </c>
      <c r="H62" s="11" t="s">
        <v>20</v>
      </c>
      <c r="I62" s="11" t="s">
        <v>76</v>
      </c>
      <c r="J62" s="13" t="s">
        <v>228</v>
      </c>
      <c r="K62" s="11" t="s">
        <v>21</v>
      </c>
    </row>
    <row r="63" spans="1:11" x14ac:dyDescent="0.25">
      <c r="A63" s="11">
        <v>44</v>
      </c>
      <c r="B63" s="12">
        <v>45264</v>
      </c>
      <c r="C63" s="11" t="s">
        <v>58</v>
      </c>
      <c r="D63" s="11" t="s">
        <v>59</v>
      </c>
      <c r="E63" s="11" t="s">
        <v>229</v>
      </c>
      <c r="F63" s="11" t="s">
        <v>16</v>
      </c>
      <c r="G63" s="11" t="s">
        <v>16</v>
      </c>
      <c r="H63" s="11" t="s">
        <v>20</v>
      </c>
      <c r="I63" s="11" t="s">
        <v>76</v>
      </c>
      <c r="J63" s="13" t="s">
        <v>230</v>
      </c>
      <c r="K63" s="11" t="s">
        <v>21</v>
      </c>
    </row>
    <row r="64" spans="1:11" x14ac:dyDescent="0.25">
      <c r="A64" s="11">
        <v>45</v>
      </c>
      <c r="B64" s="12">
        <v>45265</v>
      </c>
      <c r="C64" s="11" t="s">
        <v>54</v>
      </c>
      <c r="D64" s="11" t="s">
        <v>55</v>
      </c>
      <c r="E64" s="11" t="s">
        <v>56</v>
      </c>
      <c r="F64" s="11" t="s">
        <v>16</v>
      </c>
      <c r="G64" s="11" t="s">
        <v>16</v>
      </c>
      <c r="H64" s="11" t="s">
        <v>57</v>
      </c>
      <c r="I64" s="11" t="s">
        <v>76</v>
      </c>
      <c r="J64" s="13" t="s">
        <v>231</v>
      </c>
      <c r="K64" s="11" t="s">
        <v>21</v>
      </c>
    </row>
    <row r="65" spans="1:11" x14ac:dyDescent="0.25">
      <c r="A65" s="11">
        <v>46</v>
      </c>
      <c r="B65" s="12">
        <v>45264</v>
      </c>
      <c r="C65" s="11" t="s">
        <v>232</v>
      </c>
      <c r="D65" s="11" t="s">
        <v>233</v>
      </c>
      <c r="E65" s="11" t="s">
        <v>234</v>
      </c>
      <c r="F65" s="11" t="s">
        <v>16</v>
      </c>
      <c r="G65" s="11" t="s">
        <v>16</v>
      </c>
      <c r="H65" s="11" t="s">
        <v>20</v>
      </c>
      <c r="I65" s="11" t="s">
        <v>76</v>
      </c>
      <c r="J65" s="13" t="s">
        <v>235</v>
      </c>
      <c r="K65" s="11" t="s">
        <v>21</v>
      </c>
    </row>
    <row r="66" spans="1:11" x14ac:dyDescent="0.25">
      <c r="A66" s="11">
        <v>47</v>
      </c>
      <c r="B66" s="12">
        <v>45264</v>
      </c>
      <c r="C66" s="11" t="s">
        <v>236</v>
      </c>
      <c r="D66" s="11" t="s">
        <v>68</v>
      </c>
      <c r="E66" s="11" t="s">
        <v>237</v>
      </c>
      <c r="F66" s="11" t="s">
        <v>16</v>
      </c>
      <c r="G66" s="11" t="s">
        <v>16</v>
      </c>
      <c r="H66" s="11" t="s">
        <v>238</v>
      </c>
      <c r="I66" s="11" t="s">
        <v>76</v>
      </c>
      <c r="J66" s="13" t="s">
        <v>239</v>
      </c>
      <c r="K66" s="11" t="s">
        <v>21</v>
      </c>
    </row>
    <row r="67" spans="1:11" x14ac:dyDescent="0.25">
      <c r="A67" s="11">
        <v>48</v>
      </c>
      <c r="B67" s="12">
        <v>45264</v>
      </c>
      <c r="C67" s="11" t="s">
        <v>240</v>
      </c>
      <c r="D67" s="11" t="s">
        <v>241</v>
      </c>
      <c r="E67" s="11" t="s">
        <v>242</v>
      </c>
      <c r="F67" s="11" t="s">
        <v>16</v>
      </c>
      <c r="G67" s="11" t="s">
        <v>16</v>
      </c>
      <c r="H67" s="11" t="s">
        <v>20</v>
      </c>
      <c r="I67" s="11" t="s">
        <v>76</v>
      </c>
      <c r="J67" s="13" t="s">
        <v>243</v>
      </c>
      <c r="K67" s="11" t="s">
        <v>21</v>
      </c>
    </row>
    <row r="68" spans="1:11" x14ac:dyDescent="0.25">
      <c r="A68" s="11">
        <v>49</v>
      </c>
      <c r="B68" s="12">
        <v>45264</v>
      </c>
      <c r="C68" s="11" t="s">
        <v>244</v>
      </c>
      <c r="D68" s="11" t="s">
        <v>245</v>
      </c>
      <c r="E68" s="11" t="s">
        <v>246</v>
      </c>
      <c r="F68" s="11" t="s">
        <v>16</v>
      </c>
      <c r="G68" s="11" t="s">
        <v>16</v>
      </c>
      <c r="H68" s="11" t="s">
        <v>20</v>
      </c>
      <c r="I68" s="11" t="s">
        <v>76</v>
      </c>
      <c r="J68" s="13" t="s">
        <v>247</v>
      </c>
      <c r="K68" s="11" t="s">
        <v>21</v>
      </c>
    </row>
    <row r="69" spans="1:11" x14ac:dyDescent="0.25">
      <c r="A69" s="11">
        <v>50</v>
      </c>
      <c r="B69" s="12">
        <v>45264</v>
      </c>
      <c r="C69" s="11" t="s">
        <v>193</v>
      </c>
      <c r="D69" s="11" t="s">
        <v>194</v>
      </c>
      <c r="E69" s="11" t="s">
        <v>248</v>
      </c>
      <c r="F69" s="11" t="s">
        <v>16</v>
      </c>
      <c r="G69" s="11" t="s">
        <v>16</v>
      </c>
      <c r="H69" s="11" t="s">
        <v>20</v>
      </c>
      <c r="I69" s="11" t="s">
        <v>76</v>
      </c>
      <c r="J69" s="13" t="s">
        <v>249</v>
      </c>
      <c r="K69" s="11" t="s">
        <v>21</v>
      </c>
    </row>
    <row r="70" spans="1:11" x14ac:dyDescent="0.25">
      <c r="A70" s="11">
        <v>51</v>
      </c>
      <c r="B70" s="12">
        <v>45288</v>
      </c>
      <c r="C70" s="11" t="s">
        <v>250</v>
      </c>
      <c r="D70" s="11" t="s">
        <v>251</v>
      </c>
      <c r="E70" s="11" t="s">
        <v>252</v>
      </c>
      <c r="F70" s="11" t="s">
        <v>16</v>
      </c>
      <c r="G70" s="11" t="s">
        <v>16</v>
      </c>
      <c r="H70" s="11" t="s">
        <v>253</v>
      </c>
      <c r="I70" s="11" t="s">
        <v>76</v>
      </c>
      <c r="J70" s="13" t="s">
        <v>254</v>
      </c>
      <c r="K70" s="11" t="s">
        <v>21</v>
      </c>
    </row>
    <row r="71" spans="1:11" x14ac:dyDescent="0.25">
      <c r="A71" s="11">
        <v>52</v>
      </c>
      <c r="B71" s="12">
        <v>45289</v>
      </c>
      <c r="C71" s="11" t="s">
        <v>255</v>
      </c>
      <c r="D71" s="11" t="s">
        <v>256</v>
      </c>
      <c r="E71" s="11" t="s">
        <v>257</v>
      </c>
      <c r="F71" s="11" t="s">
        <v>16</v>
      </c>
      <c r="G71" s="11" t="s">
        <v>16</v>
      </c>
      <c r="H71" s="11" t="s">
        <v>258</v>
      </c>
      <c r="I71" s="11" t="s">
        <v>76</v>
      </c>
      <c r="J71" s="13" t="s">
        <v>259</v>
      </c>
      <c r="K71" s="11" t="s">
        <v>21</v>
      </c>
    </row>
    <row r="72" spans="1:11" x14ac:dyDescent="0.25">
      <c r="A72" s="11">
        <v>53</v>
      </c>
      <c r="B72" s="12">
        <v>45289</v>
      </c>
      <c r="C72" s="11" t="s">
        <v>148</v>
      </c>
      <c r="D72" s="11" t="s">
        <v>260</v>
      </c>
      <c r="E72" s="11" t="s">
        <v>261</v>
      </c>
      <c r="F72" s="11" t="s">
        <v>16</v>
      </c>
      <c r="G72" s="11" t="s">
        <v>16</v>
      </c>
      <c r="H72" s="11" t="s">
        <v>258</v>
      </c>
      <c r="I72" s="11" t="s">
        <v>76</v>
      </c>
      <c r="J72" s="13" t="s">
        <v>262</v>
      </c>
      <c r="K72" s="11" t="s">
        <v>21</v>
      </c>
    </row>
    <row r="73" spans="1:11" x14ac:dyDescent="0.25">
      <c r="A73" s="11">
        <v>54</v>
      </c>
      <c r="B73" s="12">
        <v>45288</v>
      </c>
      <c r="C73" s="11" t="s">
        <v>263</v>
      </c>
      <c r="D73" s="11" t="s">
        <v>264</v>
      </c>
      <c r="E73" s="11" t="s">
        <v>265</v>
      </c>
      <c r="F73" s="11" t="s">
        <v>16</v>
      </c>
      <c r="G73" s="11" t="s">
        <v>16</v>
      </c>
      <c r="H73" s="11" t="s">
        <v>266</v>
      </c>
      <c r="I73" s="11" t="s">
        <v>76</v>
      </c>
      <c r="J73" s="13" t="s">
        <v>267</v>
      </c>
      <c r="K73" s="11" t="s">
        <v>21</v>
      </c>
    </row>
    <row r="74" spans="1:11" x14ac:dyDescent="0.25">
      <c r="A74" s="11">
        <v>55</v>
      </c>
      <c r="B74" s="12">
        <v>45288</v>
      </c>
      <c r="C74" s="11" t="s">
        <v>268</v>
      </c>
      <c r="D74" s="11" t="s">
        <v>269</v>
      </c>
      <c r="E74" s="11" t="s">
        <v>270</v>
      </c>
      <c r="F74" s="11" t="s">
        <v>16</v>
      </c>
      <c r="G74" s="11" t="s">
        <v>16</v>
      </c>
      <c r="H74" s="11" t="s">
        <v>271</v>
      </c>
      <c r="I74" s="11" t="s">
        <v>76</v>
      </c>
      <c r="J74" s="13" t="s">
        <v>272</v>
      </c>
      <c r="K74" s="11" t="s">
        <v>21</v>
      </c>
    </row>
    <row r="75" spans="1:11" x14ac:dyDescent="0.25">
      <c r="A75" s="11">
        <v>56</v>
      </c>
      <c r="B75" s="12">
        <v>45288</v>
      </c>
      <c r="C75" s="11" t="s">
        <v>273</v>
      </c>
      <c r="D75" s="11" t="s">
        <v>274</v>
      </c>
      <c r="E75" s="11" t="s">
        <v>275</v>
      </c>
      <c r="F75" s="11" t="s">
        <v>16</v>
      </c>
      <c r="G75" s="11" t="s">
        <v>16</v>
      </c>
      <c r="H75" s="11" t="s">
        <v>276</v>
      </c>
      <c r="I75" s="11" t="s">
        <v>76</v>
      </c>
      <c r="J75" s="13" t="s">
        <v>277</v>
      </c>
      <c r="K75" s="11" t="s">
        <v>21</v>
      </c>
    </row>
    <row r="76" spans="1:11" x14ac:dyDescent="0.25">
      <c r="A76" s="11">
        <v>57</v>
      </c>
      <c r="B76" s="12">
        <v>45289</v>
      </c>
      <c r="C76" s="11" t="s">
        <v>278</v>
      </c>
      <c r="D76" s="11" t="s">
        <v>279</v>
      </c>
      <c r="E76" s="11" t="s">
        <v>280</v>
      </c>
      <c r="F76" s="11" t="s">
        <v>16</v>
      </c>
      <c r="G76" s="11" t="s">
        <v>16</v>
      </c>
      <c r="H76" s="11" t="s">
        <v>258</v>
      </c>
      <c r="I76" s="11" t="s">
        <v>76</v>
      </c>
      <c r="J76" s="13" t="s">
        <v>281</v>
      </c>
      <c r="K76" s="11" t="s">
        <v>21</v>
      </c>
    </row>
    <row r="77" spans="1:11" x14ac:dyDescent="0.25">
      <c r="A77" s="11">
        <v>58</v>
      </c>
      <c r="B77" s="12">
        <v>45289</v>
      </c>
      <c r="C77" s="11" t="s">
        <v>282</v>
      </c>
      <c r="D77" s="11" t="s">
        <v>283</v>
      </c>
      <c r="E77" s="11" t="s">
        <v>284</v>
      </c>
      <c r="F77" s="11" t="s">
        <v>16</v>
      </c>
      <c r="G77" s="11" t="s">
        <v>16</v>
      </c>
      <c r="H77" s="11" t="s">
        <v>285</v>
      </c>
      <c r="I77" s="11" t="s">
        <v>76</v>
      </c>
      <c r="J77" s="13" t="s">
        <v>286</v>
      </c>
      <c r="K77" s="11" t="s">
        <v>21</v>
      </c>
    </row>
    <row r="78" spans="1:11" x14ac:dyDescent="0.25">
      <c r="A78" s="11">
        <v>59</v>
      </c>
      <c r="B78" s="12">
        <v>45289</v>
      </c>
      <c r="C78" s="11" t="s">
        <v>287</v>
      </c>
      <c r="D78" s="11" t="s">
        <v>288</v>
      </c>
      <c r="E78" s="11" t="s">
        <v>289</v>
      </c>
      <c r="F78" s="11" t="s">
        <v>16</v>
      </c>
      <c r="G78" s="11" t="s">
        <v>16</v>
      </c>
      <c r="H78" s="11" t="s">
        <v>258</v>
      </c>
      <c r="I78" s="11" t="s">
        <v>76</v>
      </c>
      <c r="J78" s="13" t="s">
        <v>290</v>
      </c>
      <c r="K78" s="11" t="s">
        <v>21</v>
      </c>
    </row>
    <row r="79" spans="1:11" x14ac:dyDescent="0.25">
      <c r="A79" s="11">
        <v>60</v>
      </c>
      <c r="B79" s="12">
        <v>45287</v>
      </c>
      <c r="C79" s="11" t="s">
        <v>291</v>
      </c>
      <c r="D79" s="11" t="s">
        <v>292</v>
      </c>
      <c r="E79" s="11" t="s">
        <v>293</v>
      </c>
      <c r="F79" s="11" t="s">
        <v>16</v>
      </c>
      <c r="G79" s="11" t="s">
        <v>16</v>
      </c>
      <c r="H79" s="11" t="s">
        <v>294</v>
      </c>
      <c r="I79" s="11" t="s">
        <v>76</v>
      </c>
      <c r="J79" s="13" t="s">
        <v>295</v>
      </c>
      <c r="K79" s="11" t="s">
        <v>21</v>
      </c>
    </row>
    <row r="80" spans="1:11" x14ac:dyDescent="0.25">
      <c r="A80" s="11">
        <v>61</v>
      </c>
      <c r="B80" s="12">
        <v>45289</v>
      </c>
      <c r="C80" s="11" t="s">
        <v>296</v>
      </c>
      <c r="D80" s="11" t="s">
        <v>297</v>
      </c>
      <c r="E80" s="11" t="s">
        <v>298</v>
      </c>
      <c r="F80" s="11" t="s">
        <v>16</v>
      </c>
      <c r="G80" s="11" t="s">
        <v>16</v>
      </c>
      <c r="H80" s="11" t="s">
        <v>258</v>
      </c>
      <c r="I80" s="11" t="s">
        <v>76</v>
      </c>
      <c r="J80" s="13" t="s">
        <v>299</v>
      </c>
      <c r="K80" s="11" t="s">
        <v>21</v>
      </c>
    </row>
    <row r="81" spans="1:11" x14ac:dyDescent="0.25">
      <c r="A81" s="11">
        <v>62</v>
      </c>
      <c r="B81" s="12">
        <v>45287</v>
      </c>
      <c r="C81" s="11" t="s">
        <v>300</v>
      </c>
      <c r="D81" s="11" t="s">
        <v>301</v>
      </c>
      <c r="E81" s="11" t="s">
        <v>302</v>
      </c>
      <c r="F81" s="11" t="s">
        <v>16</v>
      </c>
      <c r="G81" s="11" t="s">
        <v>16</v>
      </c>
      <c r="H81" s="11" t="s">
        <v>276</v>
      </c>
      <c r="I81" s="11" t="s">
        <v>76</v>
      </c>
      <c r="J81" s="13" t="s">
        <v>303</v>
      </c>
      <c r="K81" s="11" t="s">
        <v>21</v>
      </c>
    </row>
    <row r="82" spans="1:11" x14ac:dyDescent="0.25">
      <c r="A82" s="11">
        <v>63</v>
      </c>
      <c r="B82" s="12">
        <v>45287</v>
      </c>
      <c r="C82" s="11" t="s">
        <v>304</v>
      </c>
      <c r="D82" s="11" t="s">
        <v>305</v>
      </c>
      <c r="E82" s="11" t="s">
        <v>306</v>
      </c>
      <c r="F82" s="11" t="s">
        <v>16</v>
      </c>
      <c r="G82" s="11" t="s">
        <v>16</v>
      </c>
      <c r="H82" s="11" t="s">
        <v>276</v>
      </c>
      <c r="I82" s="11" t="s">
        <v>76</v>
      </c>
      <c r="J82" s="13" t="s">
        <v>307</v>
      </c>
      <c r="K82" s="11" t="s">
        <v>21</v>
      </c>
    </row>
  </sheetData>
  <autoFilter ref="A19:K82" xr:uid="{00000000-0001-0000-0000-000000000000}"/>
  <sortState xmlns:xlrd2="http://schemas.microsoft.com/office/spreadsheetml/2017/richdata2" ref="B20:K20">
    <sortCondition ref="F20"/>
  </sortState>
  <conditionalFormatting sqref="I20 I25:I46">
    <cfRule type="expression" dxfId="1" priority="6">
      <formula>$J20="INFORMALIDAD"</formula>
    </cfRule>
  </conditionalFormatting>
  <conditionalFormatting sqref="I21:I22 I49:I82">
    <cfRule type="expression" dxfId="0" priority="1">
      <formula>$J21="INFORMALIDAD"</formula>
    </cfRule>
  </conditionalFormatting>
  <dataValidations count="1">
    <dataValidation type="textLength" allowBlank="1" showInputMessage="1" showErrorMessage="1" errorTitle="expediente inexistente" error="mal digitado" sqref="J20" xr:uid="{0B437192-8485-48E9-8927-1C77F4FD7226}">
      <formula1>12</formula1>
      <formula2>12</formula2>
    </dataValidation>
  </dataValidations>
  <pageMargins left="0.7" right="0.7" top="0.75" bottom="0.75" header="0.3" footer="0.3"/>
  <ignoredErrors>
    <ignoredError sqref="D34:D42" numberStoredAsText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9af1732-5c4a-47a8-8a40-65a3d58cbfeb">H4ZUARPRAJFR-101-307</_dlc_DocId>
    <_dlc_DocIdUrl xmlns="c9af1732-5c4a-47a8-8a40-65a3d58cbfeb">
      <Url>http://portal/seccion/centro_documental/hidrocarburos/_layouts/15/DocIdRedir.aspx?ID=H4ZUARPRAJFR-101-307</Url>
      <Description>H4ZUARPRAJFR-101-307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1CBD61C93ACA4288AF8CF4E6132004" ma:contentTypeVersion="0" ma:contentTypeDescription="Crear nuevo documento." ma:contentTypeScope="" ma:versionID="03445e40430c82abd8599cd4b51942aa">
  <xsd:schema xmlns:xsd="http://www.w3.org/2001/XMLSchema" xmlns:xs="http://www.w3.org/2001/XMLSchema" xmlns:p="http://schemas.microsoft.com/office/2006/metadata/properties" xmlns:ns2="c9af1732-5c4a-47a8-8a40-65a3d58cbfeb" targetNamespace="http://schemas.microsoft.com/office/2006/metadata/properties" ma:root="true" ma:fieldsID="4f8798a2d56ceba041b7617e2ed11083" ns2:_="">
    <xsd:import namespace="c9af1732-5c4a-47a8-8a40-65a3d58cbfe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f1732-5c4a-47a8-8a40-65a3d58cbfe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B550D4-1C08-411F-82B5-6B88AC39BE80}"/>
</file>

<file path=customXml/itemProps2.xml><?xml version="1.0" encoding="utf-8"?>
<ds:datastoreItem xmlns:ds="http://schemas.openxmlformats.org/officeDocument/2006/customXml" ds:itemID="{00150D93-FDF7-4B77-AB6A-5AB61C0FB825}"/>
</file>

<file path=customXml/itemProps3.xml><?xml version="1.0" encoding="utf-8"?>
<ds:datastoreItem xmlns:ds="http://schemas.openxmlformats.org/officeDocument/2006/customXml" ds:itemID="{F5476922-2D5B-4185-866B-B2815D123F25}"/>
</file>

<file path=customXml/itemProps4.xml><?xml version="1.0" encoding="utf-8"?>
<ds:datastoreItem xmlns:ds="http://schemas.openxmlformats.org/officeDocument/2006/customXml" ds:itemID="{9D70DA34-7D80-49B7-9391-FAF51F9A10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 - PESO 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Delmer Duber Becerra Rodriguez</dc:creator>
  <cp:lastModifiedBy>Delmer Duber Becerra Rodriguez</cp:lastModifiedBy>
  <dcterms:created xsi:type="dcterms:W3CDTF">2022-07-27T01:03:36Z</dcterms:created>
  <dcterms:modified xsi:type="dcterms:W3CDTF">2024-02-01T01:54:48Z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0x010100781CBD61C93ACA4288AF8CF4E6132004</vt:lpwstr>
  </property>
  <property fmtid="{D5CDD505-2E9C-101B-9397-08002B2CF9AE}" pid="3" name="_dlc_DocIdItemGuid">
    <vt:lpwstr>63c9f3a7-1090-4bfe-bebd-f427c9826792</vt:lpwstr>
  </property>
</Properties>
</file>