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106" sheetId="1" r:id="rId1"/>
    <sheet name="Hoja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<sst xmlns="http://schemas.openxmlformats.org/spreadsheetml/2006/main" count="352" uniqueCount="244">
  <si>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</si>
  <si>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</si>
  <si>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</si>
  <si>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</si>
  <si>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</si>
  <si>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</si>
  <si>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</si>
  <si>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</si>
  <si>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</si>
  <si>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</si>
  <si>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</si>
  <si>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</si>
  <si>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</si>
  <si>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</si>
  <si>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</si>
  <si>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</si>
  <si>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</si>
  <si>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</si>
  <si>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</si>
  <si>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</si>
  <si>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</si>
  <si>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</si>
  <si>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</si>
  <si>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</si>
  <si>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</si>
  <si>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</si>
  <si>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</si>
  <si>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</si>
  <si>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</si>
  <si>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</si>
  <si>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</si>
  <si>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</si>
  <si>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</si>
  <si>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</si>
  <si>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</si>
  <si>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</si>
  <si>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</si>
  <si>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</si>
  <si>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</si>
  <si>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</si>
  <si>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</si>
  <si>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</si>
  <si>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</si>
  <si>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</si>
  <si>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</si>
  <si>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</si>
  <si>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</si>
  <si>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</si>
  <si>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</si>
  <si>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</si>
  <si>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</si>
  <si>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</si>
  <si>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</si>
  <si>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</si>
  <si>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</si>
  <si>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 xml:space="preserve">REGISTROS HÁBILES DE </t>
  </si>
  <si>
    <t xml:space="preserve">GRIFO SAN IGNACIO S.A.C. </t>
  </si>
  <si>
    <t>6754-106-230218</t>
  </si>
  <si>
    <t>20100075858</t>
  </si>
  <si>
    <t>AV. VENEZUELA Nº 4647</t>
  </si>
  <si>
    <t>SAN MIGUEL</t>
  </si>
  <si>
    <t>LIMA</t>
  </si>
  <si>
    <t>27/02/2018</t>
  </si>
  <si>
    <t>COESTI S.A.</t>
  </si>
  <si>
    <t>6785-106-060319</t>
  </si>
  <si>
    <t>20127765279</t>
  </si>
  <si>
    <t>AV. TINGO MARIA N° 1711</t>
  </si>
  <si>
    <t>BREÑA</t>
  </si>
  <si>
    <t>15/03/2014</t>
  </si>
  <si>
    <t>INVERSIONES OCTANO S.A.</t>
  </si>
  <si>
    <t>0007-EGNV-15-2010</t>
  </si>
  <si>
    <t>20111443221</t>
  </si>
  <si>
    <t>JR. LUNA PIZARRO N° 696</t>
  </si>
  <si>
    <t>LA VICTORIA</t>
  </si>
  <si>
    <t>18/05/2010</t>
  </si>
  <si>
    <t>7096-106-280419</t>
  </si>
  <si>
    <t>AV. CAMINOS DEL INCA N° 110-134, SUB LOTE 8-A, MZ. Ñ. URB. SAN JUAN BAUTISTA DE VILLA - PRIMERA ETAPA</t>
  </si>
  <si>
    <t>CHORRILLOS</t>
  </si>
  <si>
    <t>11/10/2016</t>
  </si>
  <si>
    <t>SUR EXPORT E.I.R.L.</t>
  </si>
  <si>
    <t>8033-106-051217</t>
  </si>
  <si>
    <t>20192952574</t>
  </si>
  <si>
    <t>JR. CERRO AZUL N° 227-233-237, URB. SAN IGNACIO DE MONTERRICO</t>
  </si>
  <si>
    <t>SANTIAGO DE SURCO</t>
  </si>
  <si>
    <t>31/08/2017</t>
  </si>
  <si>
    <t>PORTAFOLIO G &amp; E S.A.C.</t>
  </si>
  <si>
    <t>8069-106-261218</t>
  </si>
  <si>
    <t>20543435661</t>
  </si>
  <si>
    <t>AV. SANTA ROSA N° 274</t>
  </si>
  <si>
    <t>SANTA ANITA</t>
  </si>
  <si>
    <t>24/11/2017</t>
  </si>
  <si>
    <t>CHIE S.A.C.</t>
  </si>
  <si>
    <t>8518-106-060122</t>
  </si>
  <si>
    <t>20492923096</t>
  </si>
  <si>
    <t>JR. ORBEGOZO Nº 300, ESQUINA CON JR. HUARAZ</t>
  </si>
  <si>
    <t>15/09/2015</t>
  </si>
  <si>
    <t>FORMAS METALICAS S.A.</t>
  </si>
  <si>
    <t>8546-106-110518</t>
  </si>
  <si>
    <t>20139543301</t>
  </si>
  <si>
    <t>AV. ARGENTINA Nº 915</t>
  </si>
  <si>
    <t>04/04/2011</t>
  </si>
  <si>
    <t>C &amp; E GRIFOS S.A.C.</t>
  </si>
  <si>
    <t>8698-106-041219</t>
  </si>
  <si>
    <t>20524388376</t>
  </si>
  <si>
    <t>AV.UNIVERSITARIA NORTE CUADRA 53, MZ. P,LOTES 1,2,3,4,39,40,41 Y 42</t>
  </si>
  <si>
    <t>LOS OLIVOS</t>
  </si>
  <si>
    <t>05/12/2019</t>
  </si>
  <si>
    <t>ESTACION DE SERVICIOS MASUR S.A.C.</t>
  </si>
  <si>
    <t>8887-106-230720</t>
  </si>
  <si>
    <t>20493143612</t>
  </si>
  <si>
    <t>AV. REPUBLICA DE PANAMA N° 4361 - 4395</t>
  </si>
  <si>
    <t>SURQUILLO</t>
  </si>
  <si>
    <t>27/07/2020</t>
  </si>
  <si>
    <t xml:space="preserve">WO S.A. </t>
  </si>
  <si>
    <t>9012-106-140317</t>
  </si>
  <si>
    <t>20335757697</t>
  </si>
  <si>
    <t>AV. GUILLERMO PRESCOTT Nº 202 ESQ. CALLE BARCELONA</t>
  </si>
  <si>
    <t>SAN ISIDRO</t>
  </si>
  <si>
    <t>17/03/2017</t>
  </si>
  <si>
    <t>REPSOL COMERCIAL S.A.C</t>
  </si>
  <si>
    <t>9220-106-080413</t>
  </si>
  <si>
    <t>20503840121</t>
  </si>
  <si>
    <t>AV. ANDRES ARAMBURU N 904 - 908</t>
  </si>
  <si>
    <t>09/04/2013</t>
  </si>
  <si>
    <t xml:space="preserve">COESTI S.A. </t>
  </si>
  <si>
    <t>9247-106-271020</t>
  </si>
  <si>
    <t>AV. BENAVIDES Y CAMINOS DEL INCA N° 2009 Y 2017, URB. LAS GARDENIAS, 3RA ETAPA</t>
  </si>
  <si>
    <t>25/01/2018</t>
  </si>
  <si>
    <t xml:space="preserve">TERPEL PERU S.A.C. </t>
  </si>
  <si>
    <t>9277-106-090719</t>
  </si>
  <si>
    <t>20511995028</t>
  </si>
  <si>
    <t>ARICA N° 1085, URB. AZCONA</t>
  </si>
  <si>
    <t>09/07/2019</t>
  </si>
  <si>
    <t>GRIFO VALERIA  VICTORIA S.A.C.</t>
  </si>
  <si>
    <t>9356-106-041219</t>
  </si>
  <si>
    <t>20338926830</t>
  </si>
  <si>
    <t>AV. JOSE RIVA AGUERO N°  411</t>
  </si>
  <si>
    <t>EL AGUSTINO</t>
  </si>
  <si>
    <t>04/12/2019</t>
  </si>
  <si>
    <t>9462-106-160118</t>
  </si>
  <si>
    <t>AV. NICOLAS AYLLÓN N° 2162</t>
  </si>
  <si>
    <t>ATE</t>
  </si>
  <si>
    <t>21/01/2014</t>
  </si>
  <si>
    <t>GRIFO SAN IGNACIO S.A.C.</t>
  </si>
  <si>
    <t>14632-106-180422</t>
  </si>
  <si>
    <t>CALLE CONSTELACION AUSTRAL MZ. D-1 LOTE 10, URB. PARCELACION LA CAMPIÑA</t>
  </si>
  <si>
    <t>12/09/2017</t>
  </si>
  <si>
    <t>15730-106-101219</t>
  </si>
  <si>
    <t>INTERSECCION DE LA AV. ANGAMOS N° 1401 Y LA CALLE SAN LORENZO</t>
  </si>
  <si>
    <t>01/01/2020</t>
  </si>
  <si>
    <t>16703-106-111219</t>
  </si>
  <si>
    <t>AV. PASEO DE LA REPUBLICA N° 5545 ESQUINA CON LA AV. RICARDO PALMA</t>
  </si>
  <si>
    <t>MIRAFLORES</t>
  </si>
  <si>
    <t>16728-106-060319</t>
  </si>
  <si>
    <t>AV. BRASIL N° 4191 - 4193 ESQ. CON AV. DEL EJERCITO Y JR. HIPOLITO UNANUE</t>
  </si>
  <si>
    <t>MAGDALENA DEL MAR</t>
  </si>
  <si>
    <t>15/07/2016</t>
  </si>
  <si>
    <t>INVERSIONES EL PIBE S.A.C.</t>
  </si>
  <si>
    <t>16737-106-221118</t>
  </si>
  <si>
    <t>20520961543</t>
  </si>
  <si>
    <t>AV. TOMAS VALLE MZ. I, LOTE 9 - A, URB. SAN PEDRO DE GARAGAY</t>
  </si>
  <si>
    <t>SAN MARTIN DE PORRES</t>
  </si>
  <si>
    <t>22/11/2018</t>
  </si>
  <si>
    <t>16766-106-210118</t>
  </si>
  <si>
    <t>AV.  DEL EJERCITO N° 110 - 112 ESQUINA CON AV. BRASIL</t>
  </si>
  <si>
    <t>30/10/2012</t>
  </si>
  <si>
    <t>ADMINISTRACION DE GRIFOS LEP S.A.C.</t>
  </si>
  <si>
    <t>16774-106-081020</t>
  </si>
  <si>
    <t>20604302863</t>
  </si>
  <si>
    <t>AV. JOSE GRANDA Nº 3210, URB. EL ESTABLO</t>
  </si>
  <si>
    <t>29/10/2019</t>
  </si>
  <si>
    <t>16805-106-250118</t>
  </si>
  <si>
    <t>AV.  SANTIAGO DE SURCO CON AV. LOS PROCERES</t>
  </si>
  <si>
    <t>30/01/2018</t>
  </si>
  <si>
    <t>COESTI S.A</t>
  </si>
  <si>
    <t>18598-106-221221</t>
  </si>
  <si>
    <t>PROLONGACIÓN AV. DE LA CULTURA N° 1506</t>
  </si>
  <si>
    <t>SAN SEBASTIAN</t>
  </si>
  <si>
    <t>CUSCO</t>
  </si>
  <si>
    <t>23/12/2021</t>
  </si>
  <si>
    <t>BIOCOMBUSTIBLES 20 DE ENERO SOCIEDAD ANONIMA CERRADA</t>
  </si>
  <si>
    <t>19874-106-220221</t>
  </si>
  <si>
    <t>20563970350</t>
  </si>
  <si>
    <t>PROLONGACIÓN AV.  LA CULTURA S/N  KM. 6</t>
  </si>
  <si>
    <t>SAN JERONIMO</t>
  </si>
  <si>
    <t>24/02/2021</t>
  </si>
  <si>
    <t>REPSOL COMERCIAL S.A.C.</t>
  </si>
  <si>
    <t>35059-106-090920</t>
  </si>
  <si>
    <t>AV.PRIMAVERA N° 1204-1212, ESQUINA CON JR. JERONIMO DE ALIAGA SUR (LTS. 25,26 DE LA MZ. H, URB. VALLE HERMOSO DE MONTERRICO - ZONA ESTE)</t>
  </si>
  <si>
    <t>14/02/2017</t>
  </si>
  <si>
    <t>ESTACION PACHACUTEC S.A.C.</t>
  </si>
  <si>
    <t>38507-106-130917</t>
  </si>
  <si>
    <t>20507458999</t>
  </si>
  <si>
    <t>AV. DEFENSORES DE LIMA Y JR. TORRES PAZ PAMPLONA BAJA</t>
  </si>
  <si>
    <t>SAN JUAN DE MIRAFLORES</t>
  </si>
  <si>
    <t>07/01/2016</t>
  </si>
  <si>
    <t>FELIX MATOS CAMAC</t>
  </si>
  <si>
    <t>40891-106-020117</t>
  </si>
  <si>
    <t>10104315343</t>
  </si>
  <si>
    <t>AV. PACHACUTEC ESQ. LLOQUE YUPANQUI MZ. Z LOTE 9 ANEXO 22 PAMPA CANTO GRANDE JICAMARCA</t>
  </si>
  <si>
    <t>SAN ANTONIO</t>
  </si>
  <si>
    <t>HUAROCHIRI</t>
  </si>
  <si>
    <t>02/01/2017</t>
  </si>
  <si>
    <t>ESCOH S.A.C.</t>
  </si>
  <si>
    <t>61656-106-160320</t>
  </si>
  <si>
    <t>20517767396</t>
  </si>
  <si>
    <t>AV. NICOLAS AYLLON, ESQUINA CON AV. LA MOLINA</t>
  </si>
  <si>
    <t>23/03/2020</t>
  </si>
  <si>
    <t>EMPRESA DE TRANSPORTES Y SERVICIOS VIRGEN DE LA PUERTA S.A.</t>
  </si>
  <si>
    <t>63984-106-040118</t>
  </si>
  <si>
    <t>20156930963</t>
  </si>
  <si>
    <t>AV. LA FLORIDA CDRA. 12 MIRAMAR . LAS CONCHITAS</t>
  </si>
  <si>
    <t>ANCON</t>
  </si>
  <si>
    <t>05/01/2018</t>
  </si>
  <si>
    <t>GO ORUE S.A.C.</t>
  </si>
  <si>
    <t>64035-106-060622</t>
  </si>
  <si>
    <t>20605899715</t>
  </si>
  <si>
    <t>AV. REPUBLICA DE PANAMA 4120</t>
  </si>
  <si>
    <t>06/06/2022</t>
  </si>
  <si>
    <t>GRIFO J.H.P. E.I.R.LTDA.</t>
  </si>
  <si>
    <t>84523-106-160721</t>
  </si>
  <si>
    <t>20370508659</t>
  </si>
  <si>
    <t>AV. OSCAR R. BENAVIDES INTERSECCIÓN JR. PRESBITERO GÁSPAR HERNÁNDEZ</t>
  </si>
  <si>
    <t>23/04/2021</t>
  </si>
  <si>
    <t>SIROCO HOLDINGS S.A.C.</t>
  </si>
  <si>
    <t>91594-106-210718</t>
  </si>
  <si>
    <t>20517700640</t>
  </si>
  <si>
    <t>AV. ELMER FAUCETT 735-739</t>
  </si>
  <si>
    <t>CALLAO</t>
  </si>
  <si>
    <t>PROV. CONST. DEL CALLAO</t>
  </si>
  <si>
    <t>21/07/2018</t>
  </si>
  <si>
    <t>93538-106-060622</t>
  </si>
  <si>
    <t>CARRETERA PANAMERICANA SUR KM 446 SECTOR CURVE S/N</t>
  </si>
  <si>
    <t>NAZCA</t>
  </si>
  <si>
    <t>ICA</t>
  </si>
  <si>
    <t>98180-106-040220</t>
  </si>
  <si>
    <t>MZ. A, LOTE A-1-A, SECTOR PARCELA J DE LA ZONA INDUSTRIAL</t>
  </si>
  <si>
    <t>PIURA</t>
  </si>
  <si>
    <t>06/02/2020</t>
  </si>
  <si>
    <t>98643-106-141220</t>
  </si>
  <si>
    <t>FUNDO LA ESPERANZA (ESQUINA SUR OESTE) CRUCE EVITAMIENTO Y PROLONGACION AV BOLOGNESI</t>
  </si>
  <si>
    <t>CHICLAYO</t>
  </si>
  <si>
    <t>LAMBAYEQUE</t>
  </si>
  <si>
    <t>26/12/2020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</si>
</sst>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-CD-GN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Hoja1"/>
    </sheetNames>
    <sheetDataSet>
      <sheetData sheetId="1">
        <row r="2">
          <cell r="C2" t="str">
            <v>107</v>
          </cell>
          <cell r="D2" t="str">
            <v>EE.SS con GLP y GNV  </v>
          </cell>
        </row>
        <row r="3">
          <cell r="C3" t="str">
            <v>609</v>
          </cell>
          <cell r="D3" t="str">
            <v>VEHÍCULO TRANSPORTADOR DE GNC</v>
          </cell>
        </row>
        <row r="4">
          <cell r="C4" t="str">
            <v>102</v>
          </cell>
          <cell r="D4" t="str">
            <v>ESTABLECIMIENTO DE VENTA AL PUBLICO DE GNV</v>
          </cell>
        </row>
        <row r="5">
          <cell r="C5" t="str">
            <v>106</v>
          </cell>
          <cell r="D5" t="str">
            <v>EE.SS con GNV</v>
          </cell>
        </row>
        <row r="6">
          <cell r="C6" t="str">
            <v>620</v>
          </cell>
          <cell r="D6" t="str">
            <v>UNIDAD DE TRASVASE DE GNC</v>
          </cell>
        </row>
        <row r="7">
          <cell r="C7" t="str">
            <v>611</v>
          </cell>
          <cell r="D7" t="str">
            <v>CENTRO DE DESCOMPRESIÓN DE GAS NATURAL</v>
          </cell>
        </row>
        <row r="8">
          <cell r="C8" t="str">
            <v>627</v>
          </cell>
          <cell r="D8" t="str">
            <v>CONSUMIDOR DIRECTO DE GNC</v>
          </cell>
        </row>
        <row r="9">
          <cell r="C9" t="str">
            <v>320</v>
          </cell>
          <cell r="D9" t="str">
            <v>GASOCENTRO DE GLP CON ESTABLECIMIENTO DE VENTA AL PUBLICO DE GNV</v>
          </cell>
        </row>
        <row r="10">
          <cell r="C10" t="str">
            <v>618</v>
          </cell>
          <cell r="D10" t="str">
            <v>ESTACIÓN DE CARGA DE GNC</v>
          </cell>
        </row>
        <row r="11">
          <cell r="C11" t="str">
            <v>607</v>
          </cell>
          <cell r="D11" t="str">
            <v>ESTACION DE COMPRESIÓN DE GAS NATURAL</v>
          </cell>
        </row>
        <row r="12">
          <cell r="C12" t="str">
            <v>190</v>
          </cell>
          <cell r="D12" t="str">
            <v>ESTABLECIMIENTO DESTINADO AL SUMINISTRO DE GNV EN SISTEMAS INTEGRADOS DE TRANSPORTE</v>
          </cell>
        </row>
        <row r="13">
          <cell r="C13" t="str">
            <v>101</v>
          </cell>
          <cell r="D13" t="str">
            <v>CONSUMIDOR DIRECTO DE GNV</v>
          </cell>
        </row>
        <row r="14">
          <cell r="C14" t="str">
            <v>654</v>
          </cell>
          <cell r="D14" t="str">
            <v>OPERADOR DE ESTACIÓN DE CARGA GNL</v>
          </cell>
        </row>
        <row r="15">
          <cell r="C15" t="str">
            <v>610</v>
          </cell>
          <cell r="D15" t="str">
            <v>VEHÍCULO TRANSPORTADOR DE GNL</v>
          </cell>
        </row>
        <row r="16">
          <cell r="C16" t="str">
            <v>602</v>
          </cell>
          <cell r="D16" t="str">
            <v>COMERCIALIZADOR EN ESTACIÓN DE CARGA GNL</v>
          </cell>
        </row>
        <row r="17">
          <cell r="C17" t="str">
            <v>625</v>
          </cell>
          <cell r="D17" t="str">
            <v>UNIDAD MÓVIL DE GNL-GN</v>
          </cell>
        </row>
        <row r="18">
          <cell r="C18" t="str">
            <v>651</v>
          </cell>
          <cell r="D18" t="str">
            <v>CONSUMIDOR DIRECTO DE GNL</v>
          </cell>
        </row>
        <row r="19">
          <cell r="C19" t="str">
            <v>608</v>
          </cell>
          <cell r="D19" t="str">
            <v>ESTACIÓN DE LICUEFACCIÓN DE GNL</v>
          </cell>
        </row>
        <row r="20">
          <cell r="C20" t="str">
            <v>653</v>
          </cell>
          <cell r="D20" t="str">
            <v>UNIDAD MÓVIL DE GNL</v>
          </cell>
        </row>
        <row r="21">
          <cell r="C21" t="str">
            <v>613</v>
          </cell>
          <cell r="D21" t="str">
            <v>ESTACIÓN DE CARGA DE GNL</v>
          </cell>
        </row>
        <row r="22">
          <cell r="C22" t="str">
            <v>652</v>
          </cell>
          <cell r="D22" t="str">
            <v>UNIDAD MÓVIL DE GNC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showGridLines="0" tabSelected="1" zoomScalePageLayoutView="0" workbookViewId="0" topLeftCell="A1">
      <selection activeCell="H20" sqref="H20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55</v>
      </c>
      <c r="E2" s="7" t="str">
        <f>VLOOKUP(MID(D6,SEARCH(A4,D6,1)+1,3),'[1]Hoja1'!C2:D22,2,FALSE)</f>
        <v>EE.SS con GNV</v>
      </c>
      <c r="F2" s="6"/>
      <c r="H2" s="5" t="s">
        <v>54</v>
      </c>
      <c r="I2" s="8">
        <f ca="1">TODAY()</f>
        <v>44832</v>
      </c>
      <c r="J2" s="4"/>
    </row>
    <row r="3" spans="4:10" ht="15">
      <c r="D3" s="6"/>
      <c r="G3" s="15"/>
      <c r="H3" s="16"/>
      <c r="I3" s="16"/>
      <c r="J3" s="16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>
        <v>1</v>
      </c>
      <c r="B6" s="10">
        <v>6754</v>
      </c>
      <c r="C6" s="9" t="s">
        <v>56</v>
      </c>
      <c r="D6" s="9" t="s">
        <v>57</v>
      </c>
      <c r="E6" s="9" t="s">
        <v>58</v>
      </c>
      <c r="F6" s="9" t="s">
        <v>59</v>
      </c>
      <c r="G6" s="9" t="s">
        <v>60</v>
      </c>
      <c r="H6" s="9" t="s">
        <v>61</v>
      </c>
      <c r="I6" s="9" t="s">
        <v>61</v>
      </c>
      <c r="J6" s="9" t="s">
        <v>62</v>
      </c>
    </row>
    <row r="7" spans="1:10" ht="15">
      <c r="A7" s="9">
        <v>2</v>
      </c>
      <c r="B7" s="9">
        <v>6785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61</v>
      </c>
      <c r="I7" s="9" t="s">
        <v>61</v>
      </c>
      <c r="J7" s="9" t="s">
        <v>68</v>
      </c>
    </row>
    <row r="8" spans="1:10" ht="15">
      <c r="A8" s="9">
        <v>3</v>
      </c>
      <c r="B8" s="9">
        <v>7004</v>
      </c>
      <c r="C8" s="9" t="s">
        <v>69</v>
      </c>
      <c r="D8" s="9" t="s">
        <v>70</v>
      </c>
      <c r="E8" s="9" t="s">
        <v>71</v>
      </c>
      <c r="F8" s="9" t="s">
        <v>72</v>
      </c>
      <c r="G8" s="9" t="s">
        <v>73</v>
      </c>
      <c r="H8" s="9" t="s">
        <v>61</v>
      </c>
      <c r="I8" s="9" t="s">
        <v>61</v>
      </c>
      <c r="J8" s="9" t="s">
        <v>74</v>
      </c>
    </row>
    <row r="9" spans="1:10" ht="15">
      <c r="A9" s="9">
        <v>4</v>
      </c>
      <c r="B9" s="9">
        <v>7096</v>
      </c>
      <c r="C9" s="9" t="s">
        <v>63</v>
      </c>
      <c r="D9" s="9" t="s">
        <v>75</v>
      </c>
      <c r="E9" s="9" t="s">
        <v>65</v>
      </c>
      <c r="F9" s="9" t="s">
        <v>76</v>
      </c>
      <c r="G9" s="9" t="s">
        <v>77</v>
      </c>
      <c r="H9" s="9" t="s">
        <v>61</v>
      </c>
      <c r="I9" s="9" t="s">
        <v>61</v>
      </c>
      <c r="J9" s="9" t="s">
        <v>78</v>
      </c>
    </row>
    <row r="10" spans="1:10" ht="15">
      <c r="A10" s="9">
        <v>5</v>
      </c>
      <c r="B10" s="9">
        <v>8033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61</v>
      </c>
      <c r="I10" s="9" t="s">
        <v>61</v>
      </c>
      <c r="J10" s="9" t="s">
        <v>84</v>
      </c>
    </row>
    <row r="11" spans="1:10" ht="15">
      <c r="A11" s="9">
        <v>6</v>
      </c>
      <c r="B11" s="9">
        <v>8069</v>
      </c>
      <c r="C11" s="9" t="s">
        <v>85</v>
      </c>
      <c r="D11" s="9" t="s">
        <v>86</v>
      </c>
      <c r="E11" s="9" t="s">
        <v>87</v>
      </c>
      <c r="F11" s="9" t="s">
        <v>88</v>
      </c>
      <c r="G11" s="9" t="s">
        <v>89</v>
      </c>
      <c r="H11" s="9" t="s">
        <v>61</v>
      </c>
      <c r="I11" s="9" t="s">
        <v>61</v>
      </c>
      <c r="J11" s="9" t="s">
        <v>90</v>
      </c>
    </row>
    <row r="12" spans="1:10" s="3" customFormat="1" ht="15">
      <c r="A12" s="9">
        <v>7</v>
      </c>
      <c r="B12" s="9">
        <v>8518</v>
      </c>
      <c r="C12" s="9" t="s">
        <v>91</v>
      </c>
      <c r="D12" s="9" t="s">
        <v>92</v>
      </c>
      <c r="E12" s="9" t="s">
        <v>93</v>
      </c>
      <c r="F12" s="9" t="s">
        <v>94</v>
      </c>
      <c r="G12" s="9" t="s">
        <v>67</v>
      </c>
      <c r="H12" s="9" t="s">
        <v>61</v>
      </c>
      <c r="I12" s="9" t="s">
        <v>61</v>
      </c>
      <c r="J12" s="9" t="s">
        <v>95</v>
      </c>
    </row>
    <row r="13" spans="1:10" s="4" customFormat="1" ht="15">
      <c r="A13" s="9">
        <v>8</v>
      </c>
      <c r="B13" s="9">
        <v>8546</v>
      </c>
      <c r="C13" s="9" t="s">
        <v>96</v>
      </c>
      <c r="D13" s="9" t="s">
        <v>97</v>
      </c>
      <c r="E13" s="9" t="s">
        <v>98</v>
      </c>
      <c r="F13" s="9" t="s">
        <v>99</v>
      </c>
      <c r="G13" s="9" t="s">
        <v>61</v>
      </c>
      <c r="H13" s="9" t="s">
        <v>61</v>
      </c>
      <c r="I13" s="9" t="s">
        <v>61</v>
      </c>
      <c r="J13" s="9" t="s">
        <v>100</v>
      </c>
    </row>
    <row r="14" spans="1:10" ht="15">
      <c r="A14" s="9">
        <v>9</v>
      </c>
      <c r="B14" s="9">
        <v>8698</v>
      </c>
      <c r="C14" s="9" t="s">
        <v>101</v>
      </c>
      <c r="D14" s="9" t="s">
        <v>102</v>
      </c>
      <c r="E14" s="9" t="s">
        <v>103</v>
      </c>
      <c r="F14" s="9" t="s">
        <v>104</v>
      </c>
      <c r="G14" s="9" t="s">
        <v>105</v>
      </c>
      <c r="H14" s="9" t="s">
        <v>61</v>
      </c>
      <c r="I14" s="9" t="s">
        <v>61</v>
      </c>
      <c r="J14" s="9" t="s">
        <v>106</v>
      </c>
    </row>
    <row r="15" spans="1:10" ht="15">
      <c r="A15" s="9">
        <v>10</v>
      </c>
      <c r="B15">
        <v>8887</v>
      </c>
      <c r="C15" s="9" t="s">
        <v>107</v>
      </c>
      <c r="D15" s="9" t="s">
        <v>108</v>
      </c>
      <c r="E15" s="9" t="s">
        <v>109</v>
      </c>
      <c r="F15" s="9" t="s">
        <v>110</v>
      </c>
      <c r="G15" s="9" t="s">
        <v>111</v>
      </c>
      <c r="H15" s="9" t="s">
        <v>61</v>
      </c>
      <c r="I15" s="9" t="s">
        <v>61</v>
      </c>
      <c r="J15" s="9" t="s">
        <v>112</v>
      </c>
    </row>
    <row r="16" spans="1:10" ht="15">
      <c r="A16" s="9">
        <v>11</v>
      </c>
      <c r="B16" s="9">
        <v>9012</v>
      </c>
      <c r="C16" s="9" t="s">
        <v>113</v>
      </c>
      <c r="D16" s="9" t="s">
        <v>114</v>
      </c>
      <c r="E16" s="9" t="s">
        <v>115</v>
      </c>
      <c r="F16" s="9" t="s">
        <v>116</v>
      </c>
      <c r="G16" s="9" t="s">
        <v>117</v>
      </c>
      <c r="H16" s="9" t="s">
        <v>61</v>
      </c>
      <c r="I16" s="9" t="s">
        <v>61</v>
      </c>
      <c r="J16" s="9" t="s">
        <v>118</v>
      </c>
    </row>
    <row r="17" spans="1:10" ht="15">
      <c r="A17" s="9">
        <v>12</v>
      </c>
      <c r="B17" s="9">
        <v>9220</v>
      </c>
      <c r="C17" s="9" t="s">
        <v>119</v>
      </c>
      <c r="D17" s="9" t="s">
        <v>120</v>
      </c>
      <c r="E17" s="9" t="s">
        <v>121</v>
      </c>
      <c r="F17" s="9" t="s">
        <v>122</v>
      </c>
      <c r="G17" s="9" t="s">
        <v>111</v>
      </c>
      <c r="H17" s="9" t="s">
        <v>61</v>
      </c>
      <c r="I17" s="9" t="s">
        <v>61</v>
      </c>
      <c r="J17" s="9" t="s">
        <v>123</v>
      </c>
    </row>
    <row r="18" spans="1:10" ht="15">
      <c r="A18" s="9">
        <v>13</v>
      </c>
      <c r="B18" s="9">
        <v>9247</v>
      </c>
      <c r="C18" s="9" t="s">
        <v>124</v>
      </c>
      <c r="D18" s="9" t="s">
        <v>125</v>
      </c>
      <c r="E18" s="9" t="s">
        <v>65</v>
      </c>
      <c r="F18" s="9" t="s">
        <v>126</v>
      </c>
      <c r="G18" s="9" t="s">
        <v>83</v>
      </c>
      <c r="H18" s="9" t="s">
        <v>61</v>
      </c>
      <c r="I18" s="9" t="s">
        <v>61</v>
      </c>
      <c r="J18" s="9" t="s">
        <v>127</v>
      </c>
    </row>
    <row r="19" spans="1:10" ht="15">
      <c r="A19" s="9">
        <v>14</v>
      </c>
      <c r="B19" s="9">
        <v>9277</v>
      </c>
      <c r="C19" s="9" t="s">
        <v>128</v>
      </c>
      <c r="D19" s="9" t="s">
        <v>129</v>
      </c>
      <c r="E19" s="9" t="s">
        <v>130</v>
      </c>
      <c r="F19" s="9" t="s">
        <v>131</v>
      </c>
      <c r="G19" s="9" t="s">
        <v>67</v>
      </c>
      <c r="H19" s="9" t="s">
        <v>61</v>
      </c>
      <c r="I19" s="9" t="s">
        <v>61</v>
      </c>
      <c r="J19" s="9" t="s">
        <v>132</v>
      </c>
    </row>
    <row r="20" spans="1:10" ht="15">
      <c r="A20" s="9">
        <v>15</v>
      </c>
      <c r="B20" s="9">
        <v>9356</v>
      </c>
      <c r="C20" s="9" t="s">
        <v>133</v>
      </c>
      <c r="D20" s="9" t="s">
        <v>134</v>
      </c>
      <c r="E20" s="9" t="s">
        <v>135</v>
      </c>
      <c r="F20" s="9" t="s">
        <v>136</v>
      </c>
      <c r="G20" s="9" t="s">
        <v>137</v>
      </c>
      <c r="H20" s="9" t="s">
        <v>61</v>
      </c>
      <c r="I20" s="9" t="s">
        <v>61</v>
      </c>
      <c r="J20" s="9" t="s">
        <v>138</v>
      </c>
    </row>
    <row r="21" spans="1:10" ht="15">
      <c r="A21" s="9">
        <v>16</v>
      </c>
      <c r="B21" s="9">
        <v>9462</v>
      </c>
      <c r="C21" s="9" t="s">
        <v>63</v>
      </c>
      <c r="D21" s="9" t="s">
        <v>139</v>
      </c>
      <c r="E21" s="9" t="s">
        <v>65</v>
      </c>
      <c r="F21" s="9" t="s">
        <v>140</v>
      </c>
      <c r="G21" s="9" t="s">
        <v>141</v>
      </c>
      <c r="H21" s="9" t="s">
        <v>61</v>
      </c>
      <c r="I21" s="9" t="s">
        <v>61</v>
      </c>
      <c r="J21" s="9" t="s">
        <v>142</v>
      </c>
    </row>
    <row r="22" spans="1:10" ht="15">
      <c r="A22" s="9">
        <v>17</v>
      </c>
      <c r="B22" s="9">
        <v>14632</v>
      </c>
      <c r="C22" s="9" t="s">
        <v>143</v>
      </c>
      <c r="D22" s="9" t="s">
        <v>144</v>
      </c>
      <c r="E22" s="9" t="s">
        <v>58</v>
      </c>
      <c r="F22" s="9" t="s">
        <v>145</v>
      </c>
      <c r="G22" s="9" t="s">
        <v>77</v>
      </c>
      <c r="H22" s="9" t="s">
        <v>61</v>
      </c>
      <c r="I22" s="9" t="s">
        <v>61</v>
      </c>
      <c r="J22" s="9" t="s">
        <v>146</v>
      </c>
    </row>
    <row r="23" spans="1:10" ht="15">
      <c r="A23" s="9">
        <v>18</v>
      </c>
      <c r="B23" s="9">
        <v>15730</v>
      </c>
      <c r="C23" s="9" t="s">
        <v>63</v>
      </c>
      <c r="D23" s="9" t="s">
        <v>147</v>
      </c>
      <c r="E23" s="9" t="s">
        <v>65</v>
      </c>
      <c r="F23" s="9" t="s">
        <v>148</v>
      </c>
      <c r="G23" s="9" t="s">
        <v>111</v>
      </c>
      <c r="H23" s="9" t="s">
        <v>61</v>
      </c>
      <c r="I23" s="9" t="s">
        <v>61</v>
      </c>
      <c r="J23" s="9" t="s">
        <v>149</v>
      </c>
    </row>
    <row r="24" spans="1:10" ht="15">
      <c r="A24" s="9">
        <v>19</v>
      </c>
      <c r="B24" s="9">
        <v>16703</v>
      </c>
      <c r="C24" s="9" t="s">
        <v>63</v>
      </c>
      <c r="D24" s="9" t="s">
        <v>150</v>
      </c>
      <c r="E24" s="9" t="s">
        <v>65</v>
      </c>
      <c r="F24" s="9" t="s">
        <v>151</v>
      </c>
      <c r="G24" s="9" t="s">
        <v>152</v>
      </c>
      <c r="H24" s="9" t="s">
        <v>61</v>
      </c>
      <c r="I24" s="9" t="s">
        <v>61</v>
      </c>
      <c r="J24" s="9" t="s">
        <v>149</v>
      </c>
    </row>
    <row r="25" spans="1:10" ht="15">
      <c r="A25" s="9">
        <v>20</v>
      </c>
      <c r="B25" s="9">
        <v>16728</v>
      </c>
      <c r="C25" s="9" t="s">
        <v>63</v>
      </c>
      <c r="D25" s="9" t="s">
        <v>153</v>
      </c>
      <c r="E25" s="9" t="s">
        <v>65</v>
      </c>
      <c r="F25" s="9" t="s">
        <v>154</v>
      </c>
      <c r="G25" s="9" t="s">
        <v>155</v>
      </c>
      <c r="H25" s="9" t="s">
        <v>61</v>
      </c>
      <c r="I25" s="9" t="s">
        <v>61</v>
      </c>
      <c r="J25" s="9" t="s">
        <v>156</v>
      </c>
    </row>
    <row r="26" spans="1:10" ht="15">
      <c r="A26" s="9">
        <v>21</v>
      </c>
      <c r="B26" s="9">
        <v>16737</v>
      </c>
      <c r="C26" s="9" t="s">
        <v>157</v>
      </c>
      <c r="D26" s="9" t="s">
        <v>158</v>
      </c>
      <c r="E26" s="9" t="s">
        <v>159</v>
      </c>
      <c r="F26" s="9" t="s">
        <v>160</v>
      </c>
      <c r="G26" s="9" t="s">
        <v>161</v>
      </c>
      <c r="H26" s="9" t="s">
        <v>61</v>
      </c>
      <c r="I26" s="9" t="s">
        <v>61</v>
      </c>
      <c r="J26" s="9" t="s">
        <v>162</v>
      </c>
    </row>
    <row r="27" spans="1:10" ht="15">
      <c r="A27" s="9">
        <v>22</v>
      </c>
      <c r="B27" s="9">
        <v>16766</v>
      </c>
      <c r="C27" s="9" t="s">
        <v>63</v>
      </c>
      <c r="D27" s="9" t="s">
        <v>163</v>
      </c>
      <c r="E27" s="9" t="s">
        <v>65</v>
      </c>
      <c r="F27" s="9" t="s">
        <v>164</v>
      </c>
      <c r="G27" s="9" t="s">
        <v>155</v>
      </c>
      <c r="H27" s="9" t="s">
        <v>61</v>
      </c>
      <c r="I27" s="9" t="s">
        <v>61</v>
      </c>
      <c r="J27" s="9" t="s">
        <v>165</v>
      </c>
    </row>
    <row r="28" spans="1:10" ht="15">
      <c r="A28" s="9">
        <v>23</v>
      </c>
      <c r="B28" s="9">
        <v>16774</v>
      </c>
      <c r="C28" s="9" t="s">
        <v>166</v>
      </c>
      <c r="D28" s="9" t="s">
        <v>167</v>
      </c>
      <c r="E28" s="9" t="s">
        <v>168</v>
      </c>
      <c r="F28" s="9" t="s">
        <v>169</v>
      </c>
      <c r="G28" s="9" t="s">
        <v>161</v>
      </c>
      <c r="H28" s="9" t="s">
        <v>61</v>
      </c>
      <c r="I28" s="9" t="s">
        <v>61</v>
      </c>
      <c r="J28" s="9" t="s">
        <v>170</v>
      </c>
    </row>
    <row r="29" spans="1:10" ht="15">
      <c r="A29" s="9">
        <v>24</v>
      </c>
      <c r="B29" s="9">
        <v>16805</v>
      </c>
      <c r="C29" s="9" t="s">
        <v>124</v>
      </c>
      <c r="D29" s="9" t="s">
        <v>171</v>
      </c>
      <c r="E29" s="9" t="s">
        <v>65</v>
      </c>
      <c r="F29" s="9" t="s">
        <v>172</v>
      </c>
      <c r="G29" s="9" t="s">
        <v>83</v>
      </c>
      <c r="H29" s="9" t="s">
        <v>61</v>
      </c>
      <c r="I29" s="9" t="s">
        <v>61</v>
      </c>
      <c r="J29" s="9" t="s">
        <v>173</v>
      </c>
    </row>
    <row r="30" spans="1:10" ht="15">
      <c r="A30" s="9">
        <v>25</v>
      </c>
      <c r="B30" s="9">
        <v>18598</v>
      </c>
      <c r="C30" s="9" t="s">
        <v>174</v>
      </c>
      <c r="D30" s="9" t="s">
        <v>175</v>
      </c>
      <c r="E30" s="9" t="s">
        <v>65</v>
      </c>
      <c r="F30" s="9" t="s">
        <v>176</v>
      </c>
      <c r="G30" s="9" t="s">
        <v>177</v>
      </c>
      <c r="H30" s="9" t="s">
        <v>178</v>
      </c>
      <c r="I30" s="9" t="s">
        <v>178</v>
      </c>
      <c r="J30" s="9" t="s">
        <v>179</v>
      </c>
    </row>
    <row r="31" spans="1:10" ht="15">
      <c r="A31" s="9">
        <v>26</v>
      </c>
      <c r="B31" s="9">
        <v>19874</v>
      </c>
      <c r="C31" s="9" t="s">
        <v>180</v>
      </c>
      <c r="D31" s="9" t="s">
        <v>181</v>
      </c>
      <c r="E31" s="9" t="s">
        <v>182</v>
      </c>
      <c r="F31" s="9" t="s">
        <v>183</v>
      </c>
      <c r="G31" s="9" t="s">
        <v>184</v>
      </c>
      <c r="H31" s="9" t="s">
        <v>178</v>
      </c>
      <c r="I31" s="9" t="s">
        <v>178</v>
      </c>
      <c r="J31" s="9" t="s">
        <v>185</v>
      </c>
    </row>
    <row r="32" spans="1:10" ht="15">
      <c r="A32" s="9">
        <v>27</v>
      </c>
      <c r="B32" s="9">
        <v>35059</v>
      </c>
      <c r="C32" s="9" t="s">
        <v>186</v>
      </c>
      <c r="D32" s="9" t="s">
        <v>187</v>
      </c>
      <c r="E32" s="9" t="s">
        <v>121</v>
      </c>
      <c r="F32" s="9" t="s">
        <v>188</v>
      </c>
      <c r="G32" s="9" t="s">
        <v>83</v>
      </c>
      <c r="H32" s="9" t="s">
        <v>61</v>
      </c>
      <c r="I32" s="9" t="s">
        <v>61</v>
      </c>
      <c r="J32" s="9" t="s">
        <v>189</v>
      </c>
    </row>
    <row r="33" spans="1:10" ht="15">
      <c r="A33" s="9">
        <v>28</v>
      </c>
      <c r="B33" s="9">
        <v>38507</v>
      </c>
      <c r="C33" s="9" t="s">
        <v>190</v>
      </c>
      <c r="D33" s="9" t="s">
        <v>191</v>
      </c>
      <c r="E33" s="9" t="s">
        <v>192</v>
      </c>
      <c r="F33" s="9" t="s">
        <v>193</v>
      </c>
      <c r="G33" s="9" t="s">
        <v>194</v>
      </c>
      <c r="H33" s="9" t="s">
        <v>61</v>
      </c>
      <c r="I33" s="9" t="s">
        <v>61</v>
      </c>
      <c r="J33" s="9" t="s">
        <v>195</v>
      </c>
    </row>
    <row r="34" spans="1:10" ht="15">
      <c r="A34" s="9">
        <v>29</v>
      </c>
      <c r="B34" s="9">
        <v>40891</v>
      </c>
      <c r="C34" s="9" t="s">
        <v>196</v>
      </c>
      <c r="D34" s="9" t="s">
        <v>197</v>
      </c>
      <c r="E34" s="9" t="s">
        <v>198</v>
      </c>
      <c r="F34" s="9" t="s">
        <v>199</v>
      </c>
      <c r="G34" s="9" t="s">
        <v>200</v>
      </c>
      <c r="H34" s="9" t="s">
        <v>201</v>
      </c>
      <c r="I34" s="9" t="s">
        <v>61</v>
      </c>
      <c r="J34" s="9" t="s">
        <v>202</v>
      </c>
    </row>
    <row r="35" spans="1:10" ht="15">
      <c r="A35" s="9">
        <v>30</v>
      </c>
      <c r="B35" s="9">
        <v>61656</v>
      </c>
      <c r="C35" s="9" t="s">
        <v>203</v>
      </c>
      <c r="D35" s="9" t="s">
        <v>204</v>
      </c>
      <c r="E35" s="9" t="s">
        <v>205</v>
      </c>
      <c r="F35" s="9" t="s">
        <v>206</v>
      </c>
      <c r="G35" s="9" t="s">
        <v>141</v>
      </c>
      <c r="H35" s="9" t="s">
        <v>61</v>
      </c>
      <c r="I35" s="9" t="s">
        <v>61</v>
      </c>
      <c r="J35" s="9" t="s">
        <v>207</v>
      </c>
    </row>
    <row r="36" spans="1:10" ht="15">
      <c r="A36" s="9">
        <v>31</v>
      </c>
      <c r="B36" s="9">
        <v>63984</v>
      </c>
      <c r="C36" s="9" t="s">
        <v>208</v>
      </c>
      <c r="D36" s="9" t="s">
        <v>209</v>
      </c>
      <c r="E36" s="9" t="s">
        <v>210</v>
      </c>
      <c r="F36" s="9" t="s">
        <v>211</v>
      </c>
      <c r="G36" s="9" t="s">
        <v>212</v>
      </c>
      <c r="H36" s="9" t="s">
        <v>61</v>
      </c>
      <c r="I36" s="9" t="s">
        <v>61</v>
      </c>
      <c r="J36" s="9" t="s">
        <v>213</v>
      </c>
    </row>
    <row r="37" spans="1:10" ht="15">
      <c r="A37" s="9">
        <v>32</v>
      </c>
      <c r="B37" s="9">
        <v>64035</v>
      </c>
      <c r="C37" s="9" t="s">
        <v>214</v>
      </c>
      <c r="D37" s="9" t="s">
        <v>215</v>
      </c>
      <c r="E37" s="9" t="s">
        <v>216</v>
      </c>
      <c r="F37" s="9" t="s">
        <v>217</v>
      </c>
      <c r="G37" s="9" t="s">
        <v>111</v>
      </c>
      <c r="H37" s="9" t="s">
        <v>61</v>
      </c>
      <c r="I37" s="9" t="s">
        <v>61</v>
      </c>
      <c r="J37" s="9" t="s">
        <v>218</v>
      </c>
    </row>
    <row r="38" spans="1:10" ht="15">
      <c r="A38" s="9">
        <v>33</v>
      </c>
      <c r="B38" s="9">
        <v>84523</v>
      </c>
      <c r="C38" s="9" t="s">
        <v>219</v>
      </c>
      <c r="D38" s="9" t="s">
        <v>220</v>
      </c>
      <c r="E38" s="9" t="s">
        <v>221</v>
      </c>
      <c r="F38" s="9" t="s">
        <v>222</v>
      </c>
      <c r="G38" s="9" t="s">
        <v>61</v>
      </c>
      <c r="H38" s="9" t="s">
        <v>61</v>
      </c>
      <c r="I38" s="9" t="s">
        <v>61</v>
      </c>
      <c r="J38" s="9" t="s">
        <v>223</v>
      </c>
    </row>
    <row r="39" spans="1:10" ht="15">
      <c r="A39" s="9">
        <v>34</v>
      </c>
      <c r="B39" s="11">
        <v>91594</v>
      </c>
      <c r="C39" s="9" t="s">
        <v>224</v>
      </c>
      <c r="D39" s="9" t="s">
        <v>225</v>
      </c>
      <c r="E39" s="9" t="s">
        <v>226</v>
      </c>
      <c r="F39" s="9" t="s">
        <v>227</v>
      </c>
      <c r="G39" s="9" t="s">
        <v>228</v>
      </c>
      <c r="H39" s="9" t="s">
        <v>229</v>
      </c>
      <c r="I39" s="9" t="s">
        <v>229</v>
      </c>
      <c r="J39" s="9" t="s">
        <v>230</v>
      </c>
    </row>
    <row r="40" spans="1:10" ht="15">
      <c r="A40" s="13">
        <v>35</v>
      </c>
      <c r="B40" s="12">
        <v>93538</v>
      </c>
      <c r="C40" s="14" t="s">
        <v>63</v>
      </c>
      <c r="D40" s="9" t="s">
        <v>231</v>
      </c>
      <c r="E40" s="9" t="s">
        <v>65</v>
      </c>
      <c r="F40" s="9" t="s">
        <v>232</v>
      </c>
      <c r="G40" s="9" t="s">
        <v>233</v>
      </c>
      <c r="H40" s="9" t="s">
        <v>233</v>
      </c>
      <c r="I40" s="9" t="s">
        <v>234</v>
      </c>
      <c r="J40" s="9" t="s">
        <v>218</v>
      </c>
    </row>
    <row r="41" spans="1:10" ht="15">
      <c r="A41" s="13">
        <v>36</v>
      </c>
      <c r="B41" s="12">
        <v>98180</v>
      </c>
      <c r="C41" s="14" t="s">
        <v>63</v>
      </c>
      <c r="D41" s="9" t="s">
        <v>235</v>
      </c>
      <c r="E41" s="9" t="s">
        <v>65</v>
      </c>
      <c r="F41" s="9" t="s">
        <v>236</v>
      </c>
      <c r="G41" s="9" t="s">
        <v>237</v>
      </c>
      <c r="H41" s="9" t="s">
        <v>237</v>
      </c>
      <c r="I41" s="9" t="s">
        <v>237</v>
      </c>
      <c r="J41" s="9" t="s">
        <v>238</v>
      </c>
    </row>
    <row r="42" spans="1:10" ht="15">
      <c r="A42" s="13">
        <v>37</v>
      </c>
      <c r="B42" s="12">
        <v>98643</v>
      </c>
      <c r="C42" s="14" t="s">
        <v>63</v>
      </c>
      <c r="D42" s="9" t="s">
        <v>239</v>
      </c>
      <c r="E42" s="9" t="s">
        <v>65</v>
      </c>
      <c r="F42" s="9" t="s">
        <v>240</v>
      </c>
      <c r="G42" s="9" t="s">
        <v>241</v>
      </c>
      <c r="H42" s="9" t="s">
        <v>241</v>
      </c>
      <c r="I42" s="9" t="s">
        <v>242</v>
      </c>
      <c r="J42" s="9" t="s">
        <v>243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27" sqref="H27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H4ZUARPRAJFR-17-129</vt:lpwstr>
  </property>
  <property fmtid="{D5CDD505-2E9C-101B-9397-08002B2CF9AE}" pid="3" name="_dlc_DocIdItemGuid">
    <vt:lpwstr>8ff3b5e8-6c22-402d-a973-9f1a68050e12</vt:lpwstr>
  </property>
  <property fmtid="{D5CDD505-2E9C-101B-9397-08002B2CF9AE}" pid="4" name="_dlc_DocIdUrl">
    <vt:lpwstr>http://portal/seccion/centro_documental/hidrocarburos/_layouts/15/DocIdRedir.aspx?ID=H4ZUARPRAJFR-17-129, H4ZUARPRAJFR-17-129</vt:lpwstr>
  </property>
</Properties>
</file>